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bricen_mus\Downloads\"/>
    </mc:Choice>
  </mc:AlternateContent>
  <xr:revisionPtr revIDLastSave="0" documentId="8_{D53B45C8-3F6C-46B2-814D-CD2359B9C0B8}" xr6:coauthVersionLast="47" xr6:coauthVersionMax="47" xr10:uidLastSave="{00000000-0000-0000-0000-000000000000}"/>
  <bookViews>
    <workbookView xWindow="-120" yWindow="-120" windowWidth="29040" windowHeight="15720" tabRatio="771" firstSheet="5" activeTab="5" xr2:uid="{3D5DD7A5-6702-4F2E-8B88-12FDBE17E617}"/>
  </bookViews>
  <sheets>
    <sheet name="Resumen" sheetId="16" r:id="rId1"/>
    <sheet name="Ferias &gt;&gt;&gt;" sheetId="7" r:id="rId2"/>
    <sheet name="Ferias (Nacional)" sheetId="9" r:id="rId3"/>
    <sheet name="Ferias (Internacional)" sheetId="10" r:id="rId4"/>
    <sheet name="Canales &gt;&gt;&gt;" sheetId="11" r:id="rId5"/>
    <sheet name="Plataformas digitales" sheetId="13" r:id="rId6"/>
    <sheet name="Tiendas" sheetId="12" r:id="rId7"/>
    <sheet name="Marcas &gt;&gt;&gt;" sheetId="14" r:id="rId8"/>
    <sheet name="Directorio de marcas" sheetId="15" r:id="rId9"/>
  </sheets>
  <definedNames>
    <definedName name="_xlnm._FilterDatabase" localSheetId="5" hidden="1">'Plataformas digitales'!$B$2:$R$35</definedName>
    <definedName name="_xlnm.Print_Area" localSheetId="0">Resumen!$A$1:$D$10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15" l="1"/>
  <c r="B38" i="15"/>
  <c r="B39" i="15" s="1"/>
  <c r="B40" i="15" s="1"/>
  <c r="B41" i="15" s="1"/>
  <c r="B35" i="15"/>
  <c r="B36" i="15" s="1"/>
  <c r="C7" i="16" l="1"/>
  <c r="C4" i="16"/>
  <c r="B5" i="15"/>
  <c r="B6" i="15" s="1"/>
  <c r="B7" i="15" s="1"/>
  <c r="B8" i="15" s="1"/>
  <c r="B9" i="15" s="1"/>
  <c r="B10" i="15" s="1"/>
  <c r="B11" i="15" s="1"/>
  <c r="B12" i="15" s="1"/>
  <c r="B13" i="15" s="1"/>
  <c r="B14" i="15" s="1"/>
  <c r="B15" i="15" s="1"/>
  <c r="B16" i="15" s="1"/>
  <c r="B17" i="15" s="1"/>
  <c r="B18" i="15" s="1"/>
  <c r="B19" i="15" s="1"/>
  <c r="B20" i="15" s="1"/>
  <c r="B21" i="15" s="1"/>
  <c r="B22" i="15" s="1"/>
  <c r="B23" i="15" s="1"/>
  <c r="B24" i="15" s="1"/>
  <c r="B25" i="15" s="1"/>
  <c r="B26" i="15" s="1"/>
  <c r="B27" i="15" s="1"/>
  <c r="B28" i="15" s="1"/>
  <c r="B29" i="15" s="1"/>
  <c r="B30" i="15" s="1"/>
  <c r="B31" i="15" s="1"/>
  <c r="B32" i="15" s="1"/>
  <c r="B33" i="15" s="1"/>
  <c r="B34" i="15" s="1"/>
  <c r="B4" i="15"/>
  <c r="C8" i="16" s="1"/>
  <c r="B4" i="12"/>
  <c r="B5" i="12" s="1"/>
  <c r="B6" i="12" s="1"/>
  <c r="B7" i="12" s="1"/>
  <c r="B8" i="12" s="1"/>
  <c r="B9" i="12" s="1"/>
  <c r="B10" i="12" s="1"/>
  <c r="B11" i="12" s="1"/>
  <c r="B12" i="12" s="1"/>
  <c r="B13" i="12" s="1"/>
  <c r="B14" i="12" s="1"/>
  <c r="B15" i="12" s="1"/>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 i="13"/>
  <c r="B5" i="13" s="1"/>
  <c r="B6" i="13" s="1"/>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9" i="10"/>
  <c r="B4" i="10"/>
  <c r="B5" i="10" s="1"/>
  <c r="B6" i="10" s="1"/>
  <c r="B7" i="10" s="1"/>
  <c r="B8" i="10" s="1"/>
  <c r="B4" i="9"/>
  <c r="B5" i="9" s="1"/>
  <c r="B6" i="9" s="1"/>
  <c r="B7" i="9" s="1"/>
  <c r="B8" i="9" s="1"/>
  <c r="B9" i="9" s="1"/>
  <c r="B30" i="13" l="1"/>
  <c r="B31" i="13" s="1"/>
  <c r="B32" i="13" s="1"/>
  <c r="B33" i="13" s="1"/>
  <c r="B34" i="13" s="1"/>
  <c r="B35" i="13" s="1"/>
  <c r="B10" i="9"/>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10" i="10"/>
  <c r="B11" i="10" s="1"/>
  <c r="B12" i="10" s="1"/>
  <c r="B13" i="10" s="1"/>
  <c r="B14" i="10" s="1"/>
  <c r="B15" i="10" s="1"/>
  <c r="B16" i="10" s="1"/>
  <c r="B17" i="10" s="1"/>
  <c r="B18" i="10" s="1"/>
  <c r="B19" i="10" s="1"/>
  <c r="B20" i="10" s="1"/>
  <c r="B21" i="10" s="1"/>
  <c r="B22" i="10" s="1"/>
  <c r="C6" i="16" l="1"/>
  <c r="C5" i="16"/>
</calcChain>
</file>

<file path=xl/sharedStrings.xml><?xml version="1.0" encoding="utf-8"?>
<sst xmlns="http://schemas.openxmlformats.org/spreadsheetml/2006/main" count="2032" uniqueCount="999">
  <si>
    <t>Número de ferias, plataformas, tiendas y marcas identificadas</t>
  </si>
  <si>
    <t>Concepto</t>
  </si>
  <si>
    <t>Cantidad</t>
  </si>
  <si>
    <t>Ferias nacionales</t>
  </si>
  <si>
    <t>Ferias internacionales</t>
  </si>
  <si>
    <t>Plataformas digitales</t>
  </si>
  <si>
    <t>Tiendas</t>
  </si>
  <si>
    <t>Marcas</t>
  </si>
  <si>
    <t>N</t>
  </si>
  <si>
    <t>País</t>
  </si>
  <si>
    <t>Región</t>
  </si>
  <si>
    <t>Feria</t>
  </si>
  <si>
    <t>Última edición</t>
  </si>
  <si>
    <t>Descripción</t>
  </si>
  <si>
    <t>Organizador</t>
  </si>
  <si>
    <t>Página web</t>
  </si>
  <si>
    <t>Contacto</t>
  </si>
  <si>
    <t>Papa nativa</t>
  </si>
  <si>
    <t>Quinua</t>
  </si>
  <si>
    <t>Kiwicha</t>
  </si>
  <si>
    <t>Cañihua</t>
  </si>
  <si>
    <t>Tarwi</t>
  </si>
  <si>
    <t>Alpaca (fibra)</t>
  </si>
  <si>
    <t>Alpaca (carne)</t>
  </si>
  <si>
    <t>Vicuña</t>
  </si>
  <si>
    <t>Turismo</t>
  </si>
  <si>
    <t>Artesanías</t>
  </si>
  <si>
    <t>Perú</t>
  </si>
  <si>
    <t>Lima</t>
  </si>
  <si>
    <t>Expo Agraria</t>
  </si>
  <si>
    <t>Reúne a productores de 14 regiones. Exhibe más de 300 productos. Ofrece pabellones temáticos, actividades gastronómicas y ruedas de negocios. 
Su principal objetivo es visibilizar y fortalecer el rol estratégico de la Agricultura y Ganadería Familiar en la seguridad alimentaria del país, promoviendo su integración a cadenas de valor sostenibles y su resiliencia frente al cambio climático, a través de espacios de articulación comercial, orientación técnica, innovación y educación ciudadana.</t>
  </si>
  <si>
    <t>MIDAGRI, UNALM</t>
  </si>
  <si>
    <t>https://expoagraria.pe/</t>
  </si>
  <si>
    <t>info@exoagraria.pe</t>
  </si>
  <si>
    <t>Sí</t>
  </si>
  <si>
    <t>Junín</t>
  </si>
  <si>
    <t>IV Feria de la Agrobiodiversidad</t>
  </si>
  <si>
    <t>Exhibe más de 150 variedades de papa nativa y 60 tipos de granos andinos, destacando la conservación de semillas y saberes tradicionales.</t>
  </si>
  <si>
    <t>Municipalidad Distrital de Pariahuanca, Gobierno Regional de Junín y la Dirección Regional de Agricultura Junín (DRAJ)</t>
  </si>
  <si>
    <t>https://fovida.org.pe/junin-pariahuanca-conmemora-el-dia-del-campesino-con-la-iv-feria-de-la-agrobiodiversidad-impulsando-la-conservacion-y-diversificacion-de-cultivos-tradicionales/</t>
  </si>
  <si>
    <t>De Chacra a la Olla</t>
  </si>
  <si>
    <t>Plataforma para promover el desarrollo económico de los pequeños productores agropecuarios. El evento facilita que los productores comercialicen directamente sus productos, obteniendo mayores ingresos.
Además, la feria promueve una mayor equidad económica al ofrecer productos a precios accesibles para los consumidores. Este acceso directo no solo beneficia a las familias al proporcionar alimentos nutritivos y frescos, sino que también contribuye al bienestar general de las comunidades rurales al incentivar prácticas agrícolas sostenibles y fortalecer la autonomía económica de nuestros productores.</t>
  </si>
  <si>
    <t>Agrorural - MIDAGRI</t>
  </si>
  <si>
    <t>https://www.gob.pe/institucion/agrorural/campa%C3%B1as/68120-conoce-a-la-feria-de-chacra-a-la-olla</t>
  </si>
  <si>
    <t>Expo Puno Lima</t>
  </si>
  <si>
    <t>El Portal de Productores de Puno es un proyecto impulsado por la Gerencia Regional de Desarrollo Económico del Gobierno Regional de Puno. Su propósito es apoyar a los productores de la región, promocionar sus productos, conectar oportunidades comerciales y ofrecer información sobre eventos, ferias y capacitaciones.</t>
  </si>
  <si>
    <t>PRODUCE, Gobierno Regional de Puno</t>
  </si>
  <si>
    <t>https://expopuno.com/</t>
  </si>
  <si>
    <t>Gerencia Regional de Desarrollo Económico del GORE Puno</t>
  </si>
  <si>
    <t>Festival de la Papa Nativa</t>
  </si>
  <si>
    <t>Festival con más de 100 variedades de papa de diversas regiones del país y actividades como exhibiciones, venta de productos, túnel del conocimiento, degustaciones, platos típicos, música, bailes. El evento busca revalorizar y promover el consumo de la papa nativa, brindando un espacio cultural y gastronómico de acceso gratuito para el público.</t>
  </si>
  <si>
    <t>Municipalidad de Lima</t>
  </si>
  <si>
    <t>https://andina.pe/agencia/noticia-municipalidad-lima-realiza-festival-de-papa-nativa-941632.aspx</t>
  </si>
  <si>
    <t>Agroferias</t>
  </si>
  <si>
    <t>Iniciativaque busca poner en vitrina productos de diversas regiones del páis, con especial énfasis en el trabajo de los agricultores.</t>
  </si>
  <si>
    <t>Asociación Peruana de Ferias de Productores Agropecuarios - APEDFEPA.</t>
  </si>
  <si>
    <t>https://www.agroferias.pe/</t>
  </si>
  <si>
    <t>hola@agroferias.pe</t>
  </si>
  <si>
    <t>Arequipa</t>
  </si>
  <si>
    <t>Alpaca Fiesta</t>
  </si>
  <si>
    <t>Evento mundial dedicado a la fibra de alpaca, donde se promueve su valor en la industria textil y se reúnen criadores, empresas e instituciones del sector. El encuentro integra cinco componentes: actividades ganaderas como chaccu y concursos; desfiles de moda; ruedas de negocios y feria textil; un foro académico sobre innovación y sostenibilidad; y actividades culturales que revalorizan las tradiciones andinas.</t>
  </si>
  <si>
    <t>Asociación Internacional de la Alpaca, PROMPERÚ, MINCETUR</t>
  </si>
  <si>
    <t>https://www.alpacafiestaperu.com/</t>
  </si>
  <si>
    <t>hello@alpacafiestaperu.com</t>
  </si>
  <si>
    <t>De Nuestras Manos</t>
  </si>
  <si>
    <t>Feria nacional que reúne a artesanas y artesanos de todo el Perú para exhibir y comercializar productos representativos de sus regiones. El evento destaca por promocionar la artesanía tradicional y contemporánea, impulsar la economía de los productores y fomentar el comercio justo. La feria incluye exhibiciones, venta directa, talleres, demostraciones en vivo y espacios que ponen en valor el talento y la creatividad del sector artesanal peruano.</t>
  </si>
  <si>
    <t>MINCETUR</t>
  </si>
  <si>
    <t>https://www.gob.pe/institucion/mincetur/informes-publicaciones/7006451-directorio-de-artesanos-feria-nacional-de-artesania-de-nuestras-manos-2025?fbclid=IwY2xjawMoSP1leHRuA2FlbQIxMABicmlkETEwa0RUY2FBS</t>
  </si>
  <si>
    <t>infoartesania@mincetur.gob.pe</t>
  </si>
  <si>
    <t>Puno</t>
  </si>
  <si>
    <t>IV Feria Macro Regional Sur Haku Wiñay y XI Feria Regional Puno</t>
  </si>
  <si>
    <t>Feria regional que reune a emprendimientos rurales de Apurímac, Cusco, Tacna, Moquegua, Arequipa y Puno para exhibir y comercializar productos agrícolas, pecuarios, agroindustriales, artesanales y servicios rurales. El evento muestra los avances del proyecto Haku Wiñay en el fortalecimiento de capacidades productivas y en la gestión de pequeños negocios, así como la diversidad de productos desarrollados por hogares participantes como lácteos, textiles, granos andinos, miel, cacao y café, en el marco de iniciativas orientadas a la inclusión económica sostenible en zonas rurales.</t>
  </si>
  <si>
    <t>FONCODES – MIDIS (Fondo de Cooperación para el Desarrollo Social)</t>
  </si>
  <si>
    <t>https://www.gob.pe/institucion/foncodes/noticias/1164889-cien-emprendimientos-rurales-en-iv-feria-macro-regional-sur-2025</t>
  </si>
  <si>
    <t>https://www.gob.pe/foncodes</t>
  </si>
  <si>
    <t>Expo Alimentaria</t>
  </si>
  <si>
    <t>Feria especializada en alimentos, bebidas, maquinaria, envases y servicios relacionados con la industria alimentaria. Reúne a empresas nacionales e internacionales para exhibir ofertas exportables, establecer contactos comerciales y presentar innovaciones del sector. El evento incluye ruedas de negocio, áreas de exhibición por categorías, actividades técnicas y espacios de articulación entre productores, compradores, exportadores e instituciones vinculadas al comercio exterior y la agroindustria.</t>
  </si>
  <si>
    <t>ADEX</t>
  </si>
  <si>
    <t>https://expoalimentariaperu.adexperu.org.pe/ventaentradas/Inicio</t>
  </si>
  <si>
    <t>expoalimentaria@adexperu.org.pe</t>
  </si>
  <si>
    <t>Feria AGROFEST</t>
  </si>
  <si>
    <t>La feria incluye actividades como el Congreso Agrario, el Congreso Universitario Agrario Internacional (CIUA) y la Rueda de Negocios Nacional e Internacional. Su última edición logró S/ 10 millones en acuerdos comerciales tras 180 reuniones empresariales con pequeños y medianos agroexportadores. Además, contó con la participación de representantes de Brasil, Chile, México, Rusia y España, junto con más de 100 especialistas y autoridades que participaron en las conferencias SUMMIT.</t>
  </si>
  <si>
    <t>Asociación de Gremios Productores Agrarios del Perú. "AGAP"</t>
  </si>
  <si>
    <t>https://agrofest.pe/</t>
  </si>
  <si>
    <t>informes@agrofest.pe</t>
  </si>
  <si>
    <t>Cusco</t>
  </si>
  <si>
    <t>Expo Champa</t>
  </si>
  <si>
    <t>Feria orientada a promover la producción y uso de champa (pasto cultivado para la alimentación ganadera), donde productores, ganaderos y asociaciones agropecuarias presentan variedades de pastos, insumos, sistemas de manejo forrajero y productos derivados de la actividad ganadera. El evento incluye demostraciones técnicas, charlas de capacitación y espacios de articulación comercial enfocados en mejorar la productividad y sostenibilidad del sector en la región Cusco.</t>
  </si>
  <si>
    <t>Municipalidad de San Sebastián</t>
  </si>
  <si>
    <t>https://diarioelsolcusco.pe/2025/05/30/espectacular-lanzamiento-san-sebastian-presenta-a-lo-grande-la-expo-champa-2025-100-familiar/</t>
  </si>
  <si>
    <t>munsansebastian@gmail.com</t>
  </si>
  <si>
    <t>XXIII Feria Internacional Expo La Joya 2025</t>
  </si>
  <si>
    <t>Su programación incluye el I Encuentro de Agricultores de Cochinilla, exhibiciones de maquinaria agrícola y energías renovables, demostraciones técnicas, juzgamiento de ganado ovino, el Festival de la Palta y un festival gastronómico con platos típicos de las ocho provincias de Arequipa.</t>
  </si>
  <si>
    <t>Municipalidad Distrital de La Joya</t>
  </si>
  <si>
    <t>https://revistalombriz.com.pe/lanzan-expo-la-joya-2025-lo-mejor-de-la-ganaderia-y-agricultura-regional/</t>
  </si>
  <si>
    <t>dia.aqp@agroarequipa.gob.pe</t>
  </si>
  <si>
    <t>XVI Festival Internacional de Haba y Tarwi</t>
  </si>
  <si>
    <t>Evento agrícola orientado a promover cultivos tradicionales de alto valor nutricional, que articula a productores y entidades técnicas para fortalecer la productividad, difundir derivados y generar oportunidades comerciales; su importancia se concentra en el impulso a la economía local, la mejora de prácticas productivas y el refuerzo de la identidad agrícola de la zona.</t>
  </si>
  <si>
    <t>Municipalidad Provincial, Agencia Agraria Yunguyo, COPROGA y Organizaciones de Productores</t>
  </si>
  <si>
    <t>https://pachamamaradio.org/yunguyo-organiza-el-xvi-festival-internacional-de-haba-y-tarwi-para-revalorar-cultivos-locales/</t>
  </si>
  <si>
    <t>XXXV Feria Regional Alpaquera, Artesanal y Turística Callalli FRAAC</t>
  </si>
  <si>
    <t>Evento orientado a la evaluación y exhibición de ganado alpaquero, con competencias de calidad, juzgamiento de ejemplares y actividades técnicas enfocadas en mejoramiento genético y buenas prácticas de manejo; integra además la promoción de artesanías derivadas de fibra y la difusión de atractivos locales como parte de la oferta turística. 
Su importancia radica en fortalecer la cadena productiva alpaquera, mejorar estándares de producción y dinamizar la actividad económica vinculada a la fibra, la artesanía y los servicios turísticos de la zona.</t>
  </si>
  <si>
    <t>Concejo Municipal del Distrito de Callalli</t>
  </si>
  <si>
    <t>https://www.facebook.com/watch/?v=2467915483595545</t>
  </si>
  <si>
    <t>Apurimac</t>
  </si>
  <si>
    <t>XVI Feria Nacional de Camélidos Sudamericanos de Alta Montaña Iscahuaca</t>
  </si>
  <si>
    <t>Evento ferial agropecuario de alcance nacional orientado a la producción de camélidos sudamericanos en zonas altoandinas, que concentra exhibición de animales, fibra, productos derivados y actividades comerciales vinculadas a la cadena productiva. 
Se desarrolla en un campo ferial rural de la sierra sur, con participación de productores de alpaca, llama y vicuña, y tiene como finalidad articular oferta productiva, intercambio técnico y oportunidades comerciales. Su relevancia radica en el fortalecimiento económico de más de 90 mil familias altoandinas y en la puesta en valor de sistemas productivos tradicionales de montaña.</t>
  </si>
  <si>
    <t>Municipalidad de Cotaruse - Comunidad Campesina Iscahuaca</t>
  </si>
  <si>
    <t>https://www.gob.pe/institucion/midagri/noticias/972236-gobierno-lanza-xvi-feria-nacional-de-camelidos-de-alta-montana-para-revalorar-el-trabajo-de-mas-90-mil-familias-productoras</t>
  </si>
  <si>
    <t>IX Feria Nacional Ganadera Agroindustria Artesanal Hípico Macarí</t>
  </si>
  <si>
    <t>Juzgamiento oficial de ganado vacuno Fleckvieh y la incorporación del Festival de Llamas como atracción técnica y cultural. Además, se contempla la comercialización y exhibición competitiva de alpaca (ejemplares en pie para reproducción y camal, así como fibra transformada en artesanías textiles) y cultivos andinos.</t>
  </si>
  <si>
    <t>Municipio y Productores</t>
  </si>
  <si>
    <t>https://munimacari.gob.pe/wp-content/uploads/2025/08/Reglamento-FEGAMN-2025.pdf</t>
  </si>
  <si>
    <t>XXX Feria Nacional de Camélidos Sudamericanos Agropecuaria y Artesanal Macusani</t>
  </si>
  <si>
    <t>Concursos técnicos de biotipos Qenqo y Michi Uman y el juzgamiento de los mejores ejemplares de alpacas y llamas, consolidando a Macusani como “Capital Alpaquera del Perú y el Mundo”.</t>
  </si>
  <si>
    <t>Municipalidad Provincial de Carabaya</t>
  </si>
  <si>
    <t>https://www.gob.pe/institucion/municarabaya/noticias/1233886-ecasam</t>
  </si>
  <si>
    <t>Festival Lima Teje - Camélidos: La Magia de la Fibra</t>
  </si>
  <si>
    <t>Evento cultural y comercial especializado en fibras de camélidos sudamericanos, orientado a la difusión, exhibición y valorización de la fibra como insumo textil. Se caracteriza por su enfoque urbano–cultural, la participación de artesanos, diseñadores y emprendimientos textiles, y la promoción de técnicas tradicionales y contemporáneas de transformación de fibra. 
Su relevancia radica en acercar la cadena productiva de camélidos a mercados urbanos, fortaleciendo el reconocimiento del valor cultural y económico de la fibra.</t>
  </si>
  <si>
    <t>Lima Teje</t>
  </si>
  <si>
    <t>https://www.instagram.com/festivallimateje/?hl=es</t>
  </si>
  <si>
    <t>festivallimateje@gmail.com</t>
  </si>
  <si>
    <t>XXVIII Feria Agropecuaria, Agroindustrial, Artesanal y Folclórica Expo Tejamolino</t>
  </si>
  <si>
    <t>La feria se caracteriza por la participación de asociaciones de productores, artesanos, emprendedores gastronómicos y exponentes del folclore, quienes exhiben la oferta productiva y cultural del territorio. 
Su relevancia radica en su consolidación como una de las principales plataformas de articulación comercial y cultural de Apurímac y del sur del país, contribuyendo al impulso del desarrollo productivo y sostenible a nivel provincial.</t>
  </si>
  <si>
    <t>Gobierno Regional de Apurímac (Dirección Subregional Agraria Andahuaylas-Chincheros)</t>
  </si>
  <si>
    <t>https://www.agroperu.pe/apurimac-todo-listo-para-la-xxviii-feria-agropecuaria-agroindustrial-artesanal-y-folclorica-expo-tejamolino-2025/</t>
  </si>
  <si>
    <t>Dirección Subregional Agraria Andahuaylas-Chincheros del GORE Apurímac</t>
  </si>
  <si>
    <t>LXI Feria Exposición Ganadera y Agroindustrial FEGASUR</t>
  </si>
  <si>
    <t>La feria se caracteriza por la participación de artesanos, productores agroindustriales y organizaciones ganaderas, así como por la realización de festivales temáticos, ruedas de negocios, pasarelas de moda y exposiciones de cadenas productivas con productos de alto valor agregado. 
Su relevancia radica en su consolidación como una vitrina estratégica para la articulación comercial, la promoción de iniciativas productivas regionales y la visibilización de las líneas artesanales y agroindustriales como ejes del desarrollo productivo del sur peruano.</t>
  </si>
  <si>
    <t>Gerencia Regional de Desarrollo Económico de Puno</t>
  </si>
  <si>
    <t>https://www.agroperu.pe/juliaca-sera-sede-de-fegasur-feria-emblematica-del-desarrollo-productivo-del-sur-peruano/</t>
  </si>
  <si>
    <t>Agencia Agraria San Román, de la Gerencia Regional de Desarrollo Agrario Puno</t>
  </si>
  <si>
    <t>Expo Cusco Huancaro. Feria Agropecuaria, Agroindustrial, Artesanal, Cultural y Gastronómica de la Región Cusco</t>
  </si>
  <si>
    <t>El evento se caracteriza por reunir a productores agropecuarios, transformadores agroindustriales, artesanos y emprendedores gastronómicos, integrando actividades culturales como parte de su propuesta ferial. 
Su relevancia radica en su función como principal plataforma regional de articulación productiva y visibilización de cadenas de valor locales, contribuyendo al posicionamiento de la producción cusqueña en mercados regionales y nacionales.</t>
  </si>
  <si>
    <t>Gobierno Regional Cusco, y eventualemente la Empresa Privada</t>
  </si>
  <si>
    <t>https://www.gob.pe/institucion/regioncusco/noticias/1191902-expo-cusco-huancaro-2025-empieza-vitrina-de-la-produccion-agropecuaria-agroindustrial-artesanal-y-tecnologica-de-las-13-provincias</t>
  </si>
  <si>
    <t>Gerencia de Desarrollo Economico del GORE Cusco.</t>
  </si>
  <si>
    <t>Feria agropecuaria, agroindustrial, artesanal, gastronomica, turistica y comercial en Honor a la Virgen Perpetuo Socorro de Layo</t>
  </si>
  <si>
    <t>Feria organizada en torno a la festividad patronal de la Virgen Peregrina. Reúne a productores de ganado vacuno, ovino y camélidos, además de expositores de derivados lácteos, granos andinos y alimentos procesados. 
Cuenta con concursos ganaderos, exposición de maquinaria agrícola, demostraciones de destrezas campesinas y venta de artesanías textiles propias de Layo. También integra actividades turísticas como rutas cortas hacia miradores y presentaciones de danzas locales.</t>
  </si>
  <si>
    <t>Municipalidad Distrital de Layo</t>
  </si>
  <si>
    <t>https://cdn.www.gob.pe/uploads/document/file/8161493/6831905-resolucion-gerencial-regional-n-189-2025-gr-cusco-geragri.pdf?v=1748972275</t>
  </si>
  <si>
    <t>MDL - ODEL</t>
  </si>
  <si>
    <t>Feria Regional Agropecuaria, Agroindustrial, Artesanal y Cultural los Tres Reyes Magos.</t>
  </si>
  <si>
    <t>Se desarrolla en el marco de la celebración de los Tres Reyes Magos y convoca a comunidades campesinas de diversas provincias del Cusco. Destaca por el tradicional intercambio de productos (trueque) entre zonas altoandinas y valles interandinos. Se exhiben cultivos locales (papa nativa, olluco, haba) y animales menores. Incluye espacios para venta de artesanía utilitaria (herramientas agrícolas, ollas de barro) y prácticas culturales como música waylía interpretada en vivo.</t>
  </si>
  <si>
    <t>La Municipalidad Distrital de San Pablo, Agencia Agraria Canchis</t>
  </si>
  <si>
    <t>https://www.gob.pe/institucion/munisanpablo-cusco/noticias/884809-xiv-feria-regional-agropecuaria-agroindustrial-artesanal-y-cultural</t>
  </si>
  <si>
    <t>Expoferia Regional Agropecuaria, Agroindustrial y Artesanal Señor de Qoyllurity´I"</t>
  </si>
  <si>
    <t>Realizada en fechas próximas a la peregrinación al santuario de Qoyllur Riti. Promueve productos de las comunidades pastoriles que participan en la ruta. Exhibe principalmente camélidos sudamericanos y sus derivados. Contiene un área de intercambio de productos rituales como velas, miniaturas o plantas medicinales usadas para las ofrendas. Participan asociaciones de tejido tradicional de estilo Ausangate.</t>
  </si>
  <si>
    <t>Municipalidad distrital de Ocongate mediante GDEL, en apoyo con entidades publicas y privadas.</t>
  </si>
  <si>
    <t>https://cdn.www.gob.pe/uploads/document/file/8543092/7077679-resolucion-gerencial-regional-n-337-2025-gr-cusco-geragri.pdf?v=1756136287</t>
  </si>
  <si>
    <t>MDL - ODEL - Ocongate</t>
  </si>
  <si>
    <t>Feria Regional de Camélidos Sudamericanos y Festival Distrital Agropecuario Agroindustrial, Artesanal y Gastronómico de Marcapata.</t>
  </si>
  <si>
    <t>Es una feria técnica centrada en la evaluación genética de alpacas Huacaya y Suri, así como llamas. Se realizan juzgamientos por categoría, esquila demostrativa y charlas sobre alimentación, sanidad y manejo de praderas. Presenta productos derivados de la fibra (tops, prendas artesanales, hilado fino). El festival complementa la feria con platos locales como caldo de cabeza y trucha de río, además de muestras de artesanía elaborada por comunidades de ceja de selva y puna.</t>
  </si>
  <si>
    <t>MD Marcapata-SGDEL, Agencia Agraria Quispicanchi</t>
  </si>
  <si>
    <t>https://www.gob.pe/institucion/municipalidad-distrital-de-marcapata/noticias/1213386-vi-feria-regional-de-camelidos-sudamericanos-y-festival-distrital-agropecuario-agroindustrial-artesana-y-gastronomia-marcapata-2025</t>
  </si>
  <si>
    <t>MDM-SGDEL</t>
  </si>
  <si>
    <t xml:space="preserve">Feria Regional Agropecuaria, Artesanal y Gastronómica "Paucartambo para el Mundo"
 </t>
  </si>
  <si>
    <t>Evento que combina la oferta agrícola regional (maíz blanco gigante, hortalizas, papa nativa) y actividades ganaderas con la gastronomía de la zona, destacando el puchero, chiriuchu y productos elaborados a base de maíz. Incluye exhibición de danzas típicas ligadas a la festividad de la Virgen del Carmen. Emprendedores locales presentan bebidas fermentadas artesanales y se promueven rutas cortas hacia Qeswachaka y miradores cercanos.</t>
  </si>
  <si>
    <t>MP Paucartambo- GDEL, Agencia Agraria Paucratambo</t>
  </si>
  <si>
    <t>https://www.gob.pe/institucion/munipaucartambo/noticias/973579-inicio-de-la-iv-feria-regional-agropecuaria-agroindustrial-artesanal-y-gastronomica-paucartambo-para-el-mundo-2024</t>
  </si>
  <si>
    <t>MDP-GDEL</t>
  </si>
  <si>
    <t>Feria Regional Agropecuaria, Agroindustrial, Artesanal, Cultural y Tablada ganadera en honor a la " Virgen Chanka"</t>
  </si>
  <si>
    <t>Feria ganadera orientada a comercialización y juzgamiento de ganado y camélidos.</t>
  </si>
  <si>
    <t>MD Challabamba-SGDEL, Agencia Agraria Paucartambo</t>
  </si>
  <si>
    <t>MDCH-SGDEL</t>
  </si>
  <si>
    <t>Expoferia Regional Agropecuaria, Agroindustrial, Gastronómica, Artesanal y Cultural  "Virgen urificada de Canincunca" - Urcos</t>
  </si>
  <si>
    <t>Se realiza en torno al templo de Canincunca, reconocido por su arquitectura colonial. Presenta productos agrícolas del valle de Urcos como frutas, hortalizas y harinas. Tiene concursos de platos típicos (cuy al horno, chicharrón) y se venden tejidos tradicionales de las comunidades de Huaro y Andahuaylillas. Incluye competencias de animales menores (cuyes, gallinas mejoradas) y exhibición de emprendimientos rurales.</t>
  </si>
  <si>
    <t>MP Quispicanchi-  Urcos, ONG CCAIJO</t>
  </si>
  <si>
    <t>https://cdn.www.gob.pe/uploads/document/file/7621510/6464832-resolucion-gerencial-regional-n-013-2025-gr-cusco-geragri.pdf?v=1739373137</t>
  </si>
  <si>
    <t>MPQ-GDEL</t>
  </si>
  <si>
    <t>Feria agropecuaria, agroindustrial, artesanal, gastronómica, turistica y comercial Ninabamba - Acomayo</t>
  </si>
  <si>
    <t>Reúne mayormente a pequeños productores del distrito. Destaca el intercambio directo de papa nativa, cereales, leña y animales menores. Presenta competencias de yuntas, demostraciones de arado tradicional y venta de utensilios domésticos locales. Las asociaciones de mujeres productoras ofrecen tejidos en telar de cintura y productos de panificación. El área gastronómica incluye platos tradicionales como timpu y lawa.</t>
  </si>
  <si>
    <t>Municipalidad Provincial de Acomayo</t>
  </si>
  <si>
    <t>https://www.deperu.com/calendario/1966/feria-regional-agropecuaria-agroindustrial-artesanal-gastronomica-cultural-y-comercial-ninabamba-acomayo</t>
  </si>
  <si>
    <t>MPA - GDEL</t>
  </si>
  <si>
    <t>Feria Nacional Agropecuaria, Agroindustrial, Gastronomica, Artesanal, Turistica y comercial en honor a san Pedro y San Pablo</t>
  </si>
  <si>
    <t>Una de las ferias más amplias por su convocatoria: participan regiones vecinas con ganado, cultivos y productos transformados. Presenta juzgamientos nacionales de ganado vacuno y ovino, ruedas de negocios, exhibición de maquinaria pesada y espacios para emprendimientos. Se realizan simposios técnicos dirigidos a profesionales agropecuarios. Incluye además concursos gastronómicos y danzas en homenaje a San Pedro y San Pablo.</t>
  </si>
  <si>
    <t>Municipalidad Distrital de Marangani</t>
  </si>
  <si>
    <t>https://www.gob.pe/institucion/munimarangani/campa%C3%B1as/29352-lxxi-expo-feria-nacional-agropecuaria-agroindustrial</t>
  </si>
  <si>
    <t>MDM - ODEL</t>
  </si>
  <si>
    <t xml:space="preserve">Festicamelidos region Cusco </t>
  </si>
  <si>
    <t>Realizado en Matelco Sqasaywaman, el evento reúne a productores de seis regiones para revalorizar la cadena productiva de camélidos mediante exposiciones, venta de fibra y concursos de juzgamiento. Esta iniciativa busca beneficiar a más de 25,000 familias locales, destacando tanto la calidad de la fibra como el impacto ecológico positivo de criar alpacas y vicuñas</t>
  </si>
  <si>
    <t>Region Cusco</t>
  </si>
  <si>
    <t>https://www.gob.pe/institucion/regioncusco/noticias/1293585-cusco-fortalece-la-economia-del-pais-con-festicamelidos-2025-que-congrega-a-productores-de-6-regiones</t>
  </si>
  <si>
    <t>Gobierno regional - GRDE</t>
  </si>
  <si>
    <t>Feria Agropecuaria, Ganadera, Artesanal y comercial "Maranganimanta Ranticuy"</t>
  </si>
  <si>
    <t>Festival gastronómico, artesanal y turístico de alcance local realizado en Sicuani, Cusco, enfocado en los rubros de gastronomía andina, lácteos, hortalizas frescas y artesanía. El evento funciona como plataforma de exhibición y comercialización para productores de la zona, vinculando la actividad económica con la revalorización de la identidad cultural, las danzas y las tradiciones productivas agrícolas y ganaderas del distrito de Maranganí</t>
  </si>
  <si>
    <t>Municipalidad Distrital De Marangani</t>
  </si>
  <si>
    <t>https://www.agroperu.pe/cusco-festival-maranganimanta-rantikuy-reunira-gastronomia-y-artesania/</t>
  </si>
  <si>
    <t>Municipalidad distrital de Marangani Atraves de la Sub Gerencia de DE.</t>
  </si>
  <si>
    <t>Feria Agropecuaria, Agroindustrial, Artesanal, gastronomica y cultural "Señor de Pampacucho"</t>
  </si>
  <si>
    <t>Feria de alcance nacional enfocada en los sectores agrícola, ganadero y artesanal, que congrega a productores y autoridades de diversas regiones del país. Funciona como plataforma de exhibición y vitrina para el desarrollo local, permitiendo la promoción de productos, la demostración de excelencia productiva y el fortalecimiento del posicionamiento económico y cultural de las localidades participantes</t>
  </si>
  <si>
    <t>Municipalidad provincial de Canchis</t>
  </si>
  <si>
    <t>https://www.facebook.com/profile.php?id=61577719200998#</t>
  </si>
  <si>
    <t>Municipalidad Provincial de canchis, atraves de la gerencia de desarrollo economico</t>
  </si>
  <si>
    <t xml:space="preserve">Feria Regional Agropecuaria, agroindustrial, artesanal, y comercial Corpus Christi Pitumarca </t>
  </si>
  <si>
    <t>Feria de alcance regional que integra los sectores agropecuario, agroindustrial, artesanal y comercial, llevada a cabo en el Campo Ferial de Ilave, distrito de Pitumarca. El evento funciona como plataforma técnica para promover la oferta directa de productos, el intercambio de conocimientos y la transferencia de tecnología agraria, incentivando la libre comercialización entre productores y consumidores para el aumento de la productividad local</t>
  </si>
  <si>
    <t>Municipalidad Distrital de Pitumarca - Canchis</t>
  </si>
  <si>
    <t>https://cdn.www.gob.pe/uploads/document/file/8344288/6947760-resolucion-gerencial-regional-n-233-2025-gr-cusco-geragri.pdf?v=1752156327</t>
  </si>
  <si>
    <t>Gerencia de desarrollo económico</t>
  </si>
  <si>
    <t>Festival Regional de camelidos Sudamericanos Phinaya</t>
  </si>
  <si>
    <t>Festival de alcance regional enfocado en el rubro de camélidos sudamericanos, realizado en la localidad de Phinaya. En su vigésima séptima edición, el evento funciona como plataforma para la promoción y puesta en valor de la actividad ganadera vinculada a estas especies en la zona.</t>
  </si>
  <si>
    <t>Distrito de Pitumarca Centro Poblado de Phinaya</t>
  </si>
  <si>
    <t>https://www.facebook.com/watch/?v=3077049345882609</t>
  </si>
  <si>
    <t>Feria Regional Agropecuaria, Gastronomica y Turistica Yanaccocha Quiquijana 2025</t>
  </si>
  <si>
    <t>Feria de alcance regional enfocada en los sectores agropecuario, gastronómico, turístico y artesanal, realizada en el campo ferial de Ccayllapampa en el marco del Bicentenario del distrito de Quiquijana. El evento destaca por la exhibición y juzgamiento de ganado vacuno, ovino y camélidos sudamericanos, reafirmando la vocación productiva de la localidad como "Capital del Toro Engordado", además de funcionar como plataforma de promoción comercial para la floricultura, la agroindustria y la oferta culinaria local.</t>
  </si>
  <si>
    <t>Municipalidas Distrital de Quiquijana</t>
  </si>
  <si>
    <t>https://www.findglocal.com/XX/Unknown/402810073645271/%F0%9D%91%B8%F0%9D%92%90%F0%9D%92%94%F0%9D%92%92%F0%9D%92%90-%F0%9D%91%AA%F0%9D%92%96%F0%9D%92%8D%F0%9D%92%95%F0%9D%92%96%F0%9D%92%93%F0%9D%92%82%F0%9D%92%8D-%F0%9D%91%B5%F0%9D%92%90%F0%9D%92%95%F0%9D%92%8A%F0%9D%92%84%F0%9D%92%8A%F0%9D%92%82%F0%9D%92%94</t>
  </si>
  <si>
    <t>SÍ</t>
  </si>
  <si>
    <t>Feria Comunal Agropecuaria, gastronomico y comercial  Comunidad Tintinco  Distrito de Cusipata</t>
  </si>
  <si>
    <t>Feria comunal de alcance local enfocada en los sectores agropecuario, gastronómico y comercial, realizada en el Campo Ferial Estadio Comunal del distrito de Cusipata. Organizado bajo la gestión de desarrollo económico distrital, el evento funciona como plataforma para la promoción de la producción local y el intercambio comercial directo en la comunidad de Tintinco.</t>
  </si>
  <si>
    <t>Comunidad Tintinco</t>
  </si>
  <si>
    <t>https://www.gob.pe/institucion/municusipata/noticias/1120144-feria-comunal-agropecuaria-gastronomico-y-comercial-tintinco-2025</t>
  </si>
  <si>
    <t>Feria agropecuaria artesanal, gastronomica, y alpaquera en Palccoyo distrito de Checacupe- Quispicanchis</t>
  </si>
  <si>
    <t>Feria especializada en producción alpaquera y artesanías en zona turística de montaña.</t>
  </si>
  <si>
    <t>Comunidad Palccoyo Checacupe</t>
  </si>
  <si>
    <t>https://www.facebook.com/munichecacupe/posts/invitaci%C3%B3n-a-la-xvi-expo-feria-artesnal-agropecuario-gastronomico-comercial-y-tu/1964121753880914/</t>
  </si>
  <si>
    <t>XXXVIII Feria Agropecuaria, Agroindustrial, Artesanal y Gastronómica San Antonio 2025</t>
  </si>
  <si>
    <t>Realizada en la Villa San Antonio de Abancay, esta feria de alcance regional congrega a productores y microempresarios de las siete provincias y 85 distritos de Apurímac. El evento funciona como plataforma técnica para la exhibición de avances tecnológicos, la promoción comercial directa de la oferta local y el fortalecimiento de la identidad cultural productiva en el marco de las Fiestas Patrias</t>
  </si>
  <si>
    <t xml:space="preserve">Gobierno Regional de Apurímac: Gerencia de Desarrollo Económico y Dirección Regional Agraria. </t>
  </si>
  <si>
    <t>https://www.agroperu.pe/apurimac-tiene-todo-listo-para-la-38-edicion-de-la-feria-san-antonio-2025/</t>
  </si>
  <si>
    <t>Gerencia de Desarrollo Económico y Dirección Regional Agraria del GORE Apurímac.</t>
  </si>
  <si>
    <t>Feria Agroecologica Chakramanta</t>
  </si>
  <si>
    <t>Mercado semanal de productoras agroecológicas con certificación participativa (SGP) en Abancay.</t>
  </si>
  <si>
    <t>Instituto de Desarrollo y Medio Ambiente (IDMA), con apoyo de otras ONG.</t>
  </si>
  <si>
    <t>https://www.facebook.com/100057479107957/mentions/</t>
  </si>
  <si>
    <t>Instituto de Desarrollo y Medio Ambiente (IDMA)</t>
  </si>
  <si>
    <t xml:space="preserve">Festival de la papa, por el día internacional de la papa. </t>
  </si>
  <si>
    <t>Evento temático que visibiliza la diversidad, cultura y consumo de la papa.</t>
  </si>
  <si>
    <t>Municipalidad Provincial de Andahuaylas en alianza con la Universidad Nacional José María Arguedas</t>
  </si>
  <si>
    <t>https://www.gob.pe/institucion/midagri/campa%C3%B1as/29078-dia-internacional-de-la-papa-cosechar-la-diversidad-alimentar-la-esperanza</t>
  </si>
  <si>
    <t>Municipalidad Provincial de Andahuaylas, Universidad Nacional José María Arguedas</t>
  </si>
  <si>
    <t>Festival Gastronómico Apu Cututo</t>
  </si>
  <si>
    <t>Realizado en la Plaza de Armas de Tamburco, este evento de alcance local se centra en la promoción gastronómica de la carne de cuy, vinculando la identidad cultural con el desarrollo económico distrital. Funciona como plataforma de venta directa para los productores del Proyecto Cuy, permitiendo la comercialización de cientos de ejemplares preparados en diversos platos típicos y fortaleciendo la cadena productiva de esta especie en la zona.</t>
  </si>
  <si>
    <t>Municipalidad distrital de Tamburco</t>
  </si>
  <si>
    <t>https://www.chaski.pe/detalle/mas-de-545-cuyes-se-vendieron-en-el-festival-gastronomico-apu-cututo-en-tamburco-634</t>
  </si>
  <si>
    <t>Feria del Productor Puneño</t>
  </si>
  <si>
    <t>Iniciativa de comercialización directa y alcance provincial realizada en el Parque de las Aguas de Puno, enfocada en los rubros agrícola, artesanal y agroindustrial. El evento funciona como plataforma rotativa para la exhibición y venta de granos andinos, lácteos, café y miel, buscando fortalecer la economía de las familias productoras de los distintos distritos de la provincia y promover el consumo de productos locales</t>
  </si>
  <si>
    <t>Municipalidad Provincial de Puno</t>
  </si>
  <si>
    <t>https://radioondaazul.com/feria-del-productor-puneno-impulsa-la-economia-local-y-beneficia-a-mas-de-500-productores/</t>
  </si>
  <si>
    <t>Feria Agropecuaria Agroindustrial y Artesanal "FEAGRO"</t>
  </si>
  <si>
    <t>Realizada en el Campo Ferial de Azángaro, el evento integra juzgamientos de alta genética en vacunos Brown Swiss y ovinos Corriedale con jurados internacionales, exhibición de camélidos, subastas de ganado engordado y concursos de producción lechera mecanizada. Su función principal es dinamizar la economía local y transferir tecnología mediante simposios especializados, festivales de granos andinos y la promoción directa de derivados lácteos y textiles</t>
  </si>
  <si>
    <t>https://perulactea.com/xliv-feria-nacional-agropecuaria-agroindustrial-y-artesanal-feagro-azangaro-2025/</t>
  </si>
  <si>
    <t>Municipalidad Provincial Azangaro</t>
  </si>
  <si>
    <t>Feria Agropecuaria y Artesanal FEGAP</t>
  </si>
  <si>
    <t>Realizada en el Centro Poblado de Pichacani, esta feria de alcance local se enfoca en los rubros ganadero y artesanal, integrando actividades de comercialización mediante la modalidad de remate al martillo. El evento funciona como plataforma para promover y revalorar las labores pecuarias y manufacturas de la comunidad, facilitando la interacción entre productores y técnicos para el fortalecimiento de la economía productiva rural.</t>
  </si>
  <si>
    <t>Municipalidad distrital y Productores</t>
  </si>
  <si>
    <t>https://www.gob.pe/institucion/munipuno/noticias/976385-se-desarrollo-xii-feria-ganadera-y-artesanal-fegap-2024-y-el-iv-remate-al-martillo-en-el-centro-poblado-de-pichacani</t>
  </si>
  <si>
    <t>Municipalidad Distrital de Potoni</t>
  </si>
  <si>
    <t>VIII Feria Internacional y XLV Feria Nacional Agropecuaria y Artesanal de Melgar – Expo Melgar</t>
  </si>
  <si>
    <t>Feria de alcance nacional e internacional que se especializa en los sectores agropecuario y artesanal, posicionándose como referente en la producción de ovinos y vacunos de alta calidad genética. El evento funciona como plataforma de articulación comercial y vitrina de excelencia productiva, promoviendo la innovación tecnológica, la competitividad del sector pecuario en el altiplano y el fortalecimiento de la infraestructura rural frente a condiciones climáticas adversas.</t>
  </si>
  <si>
    <t>Municipalidad provincial de Melgar y Productores.</t>
  </si>
  <si>
    <t>https://www.gob.pe/institucion/peblt/noticias/1233913-viceministro-del-midagri-resalta-potencial-ganadero-de-melgar-durante-inauguracion-de-la-expo-melgar-2025</t>
  </si>
  <si>
    <t>Municipalidad provincial Melgar</t>
  </si>
  <si>
    <t>Feria Nacional Agroindustrial , Artesanal y Exposicion de Ganado Santa Rosa</t>
  </si>
  <si>
    <t>Este evento de alcance macroregional sur se especializa en la exposición y remate de ganado de camal y reproducción. La feria funciona como plataforma técnica para la evaluación de calidad genética e innovación en vacunos, ovinos y camélidos sudamericanos mediante juzgamiento internacional, reafirmando el perfil productivo de la localidad como "Histórica Capital Ganadera del Perú"</t>
  </si>
  <si>
    <t>Municipalidad Distrital de Santarosa y Productores</t>
  </si>
  <si>
    <t>https://www.gob.pe/institucion/munisantarosa-melgar/campa%C3%B1as/108567-feria-nacional-mas-grande-del-sur-del-pais-fegasar-2025-del-15-al-22-de-junio</t>
  </si>
  <si>
    <t>Municipalidad distrital Santa Rosa</t>
  </si>
  <si>
    <t>Feria Nacional de Exposicion Ganadera Agroindustrial Artesanal de Produccion Nuñoa</t>
  </si>
  <si>
    <t>Realizada en el distrito de Nuñoa, provincia de Melgar, esta feria de alcance nacional se especializa en la exposición ganadera, reproducción, agroindustria y artesanía, con énfasis en la crianza de camélidos sudamericanos, vacunos y ovinos. El evento funciona como plataforma técnica para reorientar el desarrollo del sector hacia una actividad competitiva, reafirmando la posición de la localidad como "Capital Mundial y Patrimonio de la Alpaca Suri".</t>
  </si>
  <si>
    <t>Municipalidad distrital de Nunoa y Productores</t>
  </si>
  <si>
    <t>https://www.gob.pe/institucion/muninunoa/campa%C3%B1as/122189-ix-feria-nacional-de-exposicion-ganadera-reproduccion-agroindustrial-y-artes</t>
  </si>
  <si>
    <t>Municipalidad Distrital Nuñoa</t>
  </si>
  <si>
    <t>Feria Regional C. S. Ecoturismo Quelcaya FERCASAEQ</t>
  </si>
  <si>
    <t>Feria orientada a ecoturismo comunitario y producción local.</t>
  </si>
  <si>
    <t>Municipalida Distrital de Corani y Productores</t>
  </si>
  <si>
    <t>https://www.facebook.com/watch/?v=1228547205001110</t>
  </si>
  <si>
    <t>XIX Feria de Exposición de Camelidos Sudamericanos y Exposición Artesanal - FECAA AJOYANI</t>
  </si>
  <si>
    <t>Evento de alcance provincial y regional enfocado en los sectores de camélidos sudamericanos, ganadería vacuna y ovina, artesanía textil y cultivos andinos, realizado en el campo ferial del distrito de Ajoyani, Carabaya. La feria funciona como plataforma técnica para el juzgamiento de avances genéticos, la transferencia tecnológica y la comercialización mediante remate al martillo, integrando actividades tradicionales como el concurso de llamas cargueras (Sak'aty), esquila y gastronomía local para consolidar el perfil productivo de la zona como "Capital Ganadera de la Provincia de Carabaya".</t>
  </si>
  <si>
    <t>Municipalidad Distrital de Ajoyani y Productores</t>
  </si>
  <si>
    <t>https://www.gob.pe/institucion/muniajoyani/informes-publicaciones/6679522-reglamento-general-de-la-xix-feria-de-exposicion-de-camelidos-sudamericanos-y-exposicion-artesanal</t>
  </si>
  <si>
    <t xml:space="preserve">Expo Agro </t>
  </si>
  <si>
    <t>Realizada en el Centro de Convenciones Cerro Juli, el evento funciona como plataforma estratégica para la innovación y la articulación comercial directa en cadenas productivas de fibra de alpaca, palta y maíz morado, integrando actividades técnicas como el Concurso Macrorregional del Queso, juzgamiento de ganado vacuno y camélidos, y la promoción de la gestión sostenible de recursos hídricos</t>
  </si>
  <si>
    <t>Municipalidad Distrital de La Joya, Area de Coordinación La Joya GRAG, Junta de Usuarios La Joya Antigua y Joya Nueva, SENASA, Organizaciones de Productores Agropecuarios</t>
  </si>
  <si>
    <t>https://revistalombriz.com.pe/expoagro-2025-convoca-a-productores-ganaderos-y-agricultores-del-sur/</t>
  </si>
  <si>
    <t>Festividad de la Imaculada Concepción</t>
  </si>
  <si>
    <t>Municipalidad Distrital de Yanque</t>
  </si>
  <si>
    <t>Festival del Wititi</t>
  </si>
  <si>
    <t>Evento cultural y festivo de alcance regional realizado en Arequipa y Chivay, desarrollado en el marco del Día Nacional del Wititi y la festividad de la Virgen Inmaculada Concepción. Propmueve la reservación del Patrimonio Cultural Inmaterial mediante el "Gran Festival Concurso Llapanchis Tusuy Kusun", pasacalles y rituales tradicionales como el Altar Watay, integrando a las parcialidades de Anansaya, Urinsaya y Ccapa para el fortalecimiento de la identidad provincial de Caylloma.</t>
  </si>
  <si>
    <t>Municipios del valle del colca</t>
  </si>
  <si>
    <t>https://noticiasarequipa.pe/gran-wititiada-en-la-ciudad-de-arequipa-y-chivay/</t>
  </si>
  <si>
    <t>Autocolca, Municipios</t>
  </si>
  <si>
    <t>Expo Colca</t>
  </si>
  <si>
    <t>La feria realizada en Chivay, provincia de Caylloma, reúne a más de 100 productores del Valle del Colca dedicados a los sectores agropecuario, artesanal y gastronómico. Funciona para exhibir y comercializar hortalizas, productos ganaderos y platos típicos. Además, impulsa el intercambio de conocimientos, el turismo rural y la valorización de la identidad cultural y del trabajo agrícola de la zona.</t>
  </si>
  <si>
    <t xml:space="preserve">Autocolca </t>
  </si>
  <si>
    <t>https://revistalombriz.com.pe/agricultura-cultura-y-tradicion-se-fortalece-en-expo-colca-2025/</t>
  </si>
  <si>
    <t>Feria Ganadera de San Juan de Tarucani</t>
  </si>
  <si>
    <t>La feria ganadera realizada en San Juan de Tarucani reúne a productores locales y ganaderos invitados de Puno. Está centrada en la crianza de camélidos sudamericanos y en la producción de fibra. El evento funciona como espacio técnico para el intercambio de experiencias, la exposición de ejemplares y el impulso al mejoramiento genético de las más de 48,000 alpacas que sostienen la economía del distrito.</t>
  </si>
  <si>
    <t>Municipalidad Distrital de San Juan de Tarucani</t>
  </si>
  <si>
    <t>https://andina.pe/agencia/noticia-alpaqueros-san-juan-tarucani-participaran-feria-para-mejorar-calidad-ganado-561141.aspx</t>
  </si>
  <si>
    <t>Municipio</t>
  </si>
  <si>
    <t>Festival ecosturistico del Chacu de Vicuña</t>
  </si>
  <si>
    <t>Festival ecoturístico y costumbrista de alcance regional realizado en la comunidad de San Juan de Tarucani, Arequipa, enfocado en el manejo sostenible de camélidos silvestres. El evento tiene como eje central el chaccu para la captura y esquila técnica de fibra de vicuña, integrando exhibiciones de artesanía, gastronomía y llamas cargueras. Funciona como mecanismo de aprovechamiento económico comunal, conservación de la especie y preservación de rituales ancestrales como el kasarachy o casamiento de vicuñas</t>
  </si>
  <si>
    <t>Organizaciones locales</t>
  </si>
  <si>
    <t>https://andina.pe/agencia/noticia-chaccu-del-bicentenario-arequipa-celebro-tradicional-ritual-esquila-vicunas-999969.aspx</t>
  </si>
  <si>
    <t>Comunidad Campesinas</t>
  </si>
  <si>
    <t>Feria “Artesanos de las Regiones del Perú – Virgen de Chapi”</t>
  </si>
  <si>
    <t>Feria regional realizada en la Plaza de Yanahuara. Está enfocada en los sectores artesanal y agroindustrial, reuniendo a emprendedores de Arequipa, Tambo Cañahua y Sumbay. El evento actúa como espacio de promoción comercial para la venta de manufacturas en cuero, textiles, bisutería y productos procesados como café y chocolate, impulsando el autoempleo productivo y la formalización económica.</t>
  </si>
  <si>
    <t>SERNANP</t>
  </si>
  <si>
    <t>https://diariosinfronteras.com.pe/2025/06/26/arequipa-yanahuara-presenta-la-gran-feria-artesanal-virgen-de-chapi-para-apoyar-a-los-emprendedores/</t>
  </si>
  <si>
    <t>Dia nacional de la alpaca</t>
  </si>
  <si>
    <t>El 1 de agosto se realizan desfiles de alpacas y exhibición de prendas en Yanahuara; efeméride nacional por R.M. 429‑2012‑AG.</t>
  </si>
  <si>
    <t>https://www.agroperu.pe/organizan-celebracion-por-el-dia-nacional-de-la-alpaca-en-arequipa/</t>
  </si>
  <si>
    <t>Feria Agropecuaria, Cultural y Gastronómica “Allin Kawsay – Virgen de Asunción"</t>
  </si>
  <si>
    <t>La feria local realizada en el centro poblado de Tiaparo (Chalhuanca) se desarrolla durante la festividad de la Virgen de Asunción e integra los rubros agrícola, pecuario, textil y gastronómico. El evento funciona como espacio técnico para el juzgamiento de ganado y concursos de producción de papa, maíz y cuyes. Además, promueve la exhibición de manufacturas textiles y la preservación de tradiciones productivas.</t>
  </si>
  <si>
    <t>Municipalidad Menor de Challhuanca</t>
  </si>
  <si>
    <t>https://www.chaski.pe/detalle/tiaparo-en-chalhuanca-celebro-su-feria-agropecuaria-allin-kawsay-con-apoyo-de-la-empresa-privada-1114</t>
  </si>
  <si>
    <t>Feria Agropecuaria San Antonio de Chuca</t>
  </si>
  <si>
    <t>Feria agropecuaria distrital centrada en producción alpaquera, selección genética y exposición ganadera en Imata.</t>
  </si>
  <si>
    <t>Municipalidad Distrital de San Antonio de Chcuca</t>
  </si>
  <si>
    <t>https://www.youtube.com/watch?v=1t4ce7qr05k</t>
  </si>
  <si>
    <t>Feria Gastronómica, Agroecológica, Turística y Artesanal de la Provincia de La Unión</t>
  </si>
  <si>
    <t>El evento, realizado en el Parque Selva Alegre, promueve la producción y el turismo regional al integrar los sectores agroecológico, gastronómico y artesanal de la provincia de La Unión. Funciona como espacio comercial para la oferta de granos andinos, miel orgánica, derivados lácteos y platos típicos de distritos como Tauria, Alca y Huaynacotas. Su objetivo es dinamizar la economía y resaltar la diversidad territorial.</t>
  </si>
  <si>
    <t>Comision organizadora de la Municipalidad Provincial La Union, Agencia Agraria La Union, GORE Arequipa, MIDAGRI</t>
  </si>
  <si>
    <t>https://www.gob.pe/institucion/regionarequipa/noticias/1204532-gobierno-regional-de-arequipa-impulsa-desarrollo-productivo-y-turistico-de-la-union-con-festival</t>
  </si>
  <si>
    <t>XI Feria agroecologica, turistica y artesanal Cotahuasi - 2025</t>
  </si>
  <si>
    <t>Evento parte de la celebración anual de Cotahuasi, con productos agrícolas, gastronomía local y actividades culturales en la capital de la provincia La Unión.</t>
  </si>
  <si>
    <t xml:space="preserve">Municipalidad provincial de la Unión y los municipios distritales </t>
  </si>
  <si>
    <t>https://notaslibres.wendywongwriter.com/actualidad-noticias/aniversario-de-cotahuasi/</t>
  </si>
  <si>
    <t>Elmer Tellez
Sub gerencia de desarrollo economico local</t>
  </si>
  <si>
    <t>I Ecoferia, ecologica, gastronomica, turistica y cultural - Catarata de Sipia - Toro 2025</t>
  </si>
  <si>
    <t>Feria ecológica realizada en los alrededores de la Catarata de Sipia, con enfoque en producción orgánica, turismo vivencial y artesanía local.</t>
  </si>
  <si>
    <t>Municipalidad distrital de Toro y oficina agraria y organizaciones agrarias</t>
  </si>
  <si>
    <t>https://revistalombriz.com.pe/toro-impulsa-iii-feria-ecologica-gastronomica-turistica-y-cultural-2025/</t>
  </si>
  <si>
    <t>XXIII Gran feria pecuaria en el distrito de Puyca</t>
  </si>
  <si>
    <t>Feria pecuaria local dedicada a exposición de ganado, productos agropecuarios y producción familiar del distrito de Puyca (La Unión).</t>
  </si>
  <si>
    <t>Municipalidad distrital de Puyca con el apoyo del municipio proncial de la Unión</t>
  </si>
  <si>
    <t>Sonia Iquiño
Area promoción agropecuaria</t>
  </si>
  <si>
    <t xml:space="preserve">Gran feria gastronomica de productos organicos </t>
  </si>
  <si>
    <t>Municipalidad distrital de Huaynacotas</t>
  </si>
  <si>
    <t>XXVIII Feria agropecuaria Condesuyos 2025</t>
  </si>
  <si>
    <t>Feria agroganadera provincial que exhibe ganado de alta genética, quesos artesanales, cultivos andinos y productos emblemáticos de Condesuyos.</t>
  </si>
  <si>
    <t>Comite organizador de la XXVIII Feria agropecuaria Condesuyos 2025</t>
  </si>
  <si>
    <t>https://revistalombriz.com.pe/tag/feriacondesuyos2025/</t>
  </si>
  <si>
    <t>I Feria Nacional de Turismo Comunitario</t>
  </si>
  <si>
    <t>Reunió a 40 organizaciones de base comunitaria de 11 regiones del país, presentando experiencias de viaje que combinan cultura viva, naturaleza y aventura, todas diseñadas y gestionadas por las propias comunidades.</t>
  </si>
  <si>
    <t>https://mincetur.bizz-dome.com/registry/ferianacionaldeturismocomunitario/</t>
  </si>
  <si>
    <t>FIT PERÚ – Feria Internacional de Turismo y del Mundo</t>
  </si>
  <si>
    <t>Plataforma turística enfocada en negocios B2B segmentados, con ruedas de negocios y networking especializado.</t>
  </si>
  <si>
    <t>Morochucos Reps</t>
  </si>
  <si>
    <t>https://fitperuyelmundo.com/</t>
  </si>
  <si>
    <t>Fit Perú - 987804377</t>
  </si>
  <si>
    <t>Perú Travel Mart (PTM)</t>
  </si>
  <si>
    <t>Evento líder del turismo peruano que ofrece reuniones B2B exclusivas entre compradores internacionales y operadores locales, con fuerte enfoque en turismo sostenible.</t>
  </si>
  <si>
    <t>CANATUR</t>
  </si>
  <si>
    <t>https://perutravelmart.com.pe/</t>
  </si>
  <si>
    <t>ptm@perutravelmart.com.pe</t>
  </si>
  <si>
    <t>Expodeco</t>
  </si>
  <si>
    <t>Feria de diseño y decoración</t>
  </si>
  <si>
    <t>Casa Cor</t>
  </si>
  <si>
    <t>Feria de diseño de interiores</t>
  </si>
  <si>
    <t>Ciudad</t>
  </si>
  <si>
    <t>Reino Unido</t>
  </si>
  <si>
    <t>Edimburgo</t>
  </si>
  <si>
    <t>Natural Fibre Connect (NFC)</t>
  </si>
  <si>
    <t>Es una conferencia internacional que aborda retos y comercio global de las fibras de alpaca y otras fibras animales especializadas.</t>
  </si>
  <si>
    <t>International Alpaca Association, The Schneider Group, Sustainable Fibre Alliance (SFA), Mohair South Africa</t>
  </si>
  <si>
    <t>https://naturalfibreconnect.com/</t>
  </si>
  <si>
    <t>Solo análisis</t>
  </si>
  <si>
    <t>Estados Unidos</t>
  </si>
  <si>
    <t>Florida</t>
  </si>
  <si>
    <t>Potato Expo</t>
  </si>
  <si>
    <t>Conferencia y feria comercial más grande del mundo dedicada exclusivamente a la industria de la papa</t>
  </si>
  <si>
    <t xml:space="preserve">National Potato Council (NPC) </t>
  </si>
  <si>
    <t>https://www.nationalpotatocouncil.org/potato-expo/</t>
  </si>
  <si>
    <t>https://www.nationalpotatocouncil.org/</t>
  </si>
  <si>
    <t>Washington</t>
  </si>
  <si>
    <t>International Quinoa Research Symposium</t>
  </si>
  <si>
    <t>Evento científico y comercial con participación de 58 países; ideal para exportadores de quinua.</t>
  </si>
  <si>
    <t>Washington State University</t>
  </si>
  <si>
    <t>https://www.quinoasymposium.com/</t>
  </si>
  <si>
    <t>Michigan</t>
  </si>
  <si>
    <t>Michigan International Alpaca Festival</t>
  </si>
  <si>
    <t>Show de alpacas más antiguo de Estados Unidos, celebrado en Allegan, Michigan. Artisan Fair con productos de fibra, subastas de reproductores (herdsire auction), y exhibiciones educativas que reúnen a criadores, artesanos y público general.</t>
  </si>
  <si>
    <t>Michigan Alpaca Fest / MiAF Team</t>
  </si>
  <si>
    <t>https://mialpacafest.com/</t>
  </si>
  <si>
    <t>Italia</t>
  </si>
  <si>
    <t>Roma</t>
  </si>
  <si>
    <t>FAO – Hand in Hand Investment Forum</t>
  </si>
  <si>
    <t>No es una feria comercial clásica, pero sí presenta internacionalmente las cadenas de valor altoandinas.</t>
  </si>
  <si>
    <t>FAO – Food and Agriculture Organization of the United Nations</t>
  </si>
  <si>
    <t>https://www.fao.org/hand-in-hand/hih-investment-forum-2025/en</t>
  </si>
  <si>
    <t>Londres</t>
  </si>
  <si>
    <t>IFE – INTERNATIONAL FOOD &amp; DRINK EVENT</t>
  </si>
  <si>
    <t>La principal feria de alimentos y bebidas del Reino Unido, con más de 25,000 compradores internacionales</t>
  </si>
  <si>
    <t>Montgomery Group – Reino Unido</t>
  </si>
  <si>
    <t>https://www.ife.co.uk/</t>
  </si>
  <si>
    <t>Chips</t>
  </si>
  <si>
    <t>Alemania</t>
  </si>
  <si>
    <t>Nuremberg</t>
  </si>
  <si>
    <t>BIOFACH 2026</t>
  </si>
  <si>
    <t>La feria orgánica más grande del mundo, eje global del movimiento orgánico.</t>
  </si>
  <si>
    <t>NürnbergMesse (organizador habitual de BIOFACH)</t>
  </si>
  <si>
    <t>https://www.biofach.de/en</t>
  </si>
  <si>
    <t>eventteam@biofach.de</t>
  </si>
  <si>
    <t>Anaheim</t>
  </si>
  <si>
    <t>Natural Products Expo West  2026</t>
  </si>
  <si>
    <t>Principal feria mundial de productos naturales, orgánicos y saludables.</t>
  </si>
  <si>
    <t>Informa PLC</t>
  </si>
  <si>
    <t>https://www.expowest.com/en/home.html</t>
  </si>
  <si>
    <t>expowest@newhope.com</t>
  </si>
  <si>
    <t>En secciones de lifestyle natural</t>
  </si>
  <si>
    <t>Sudáfrica</t>
  </si>
  <si>
    <t>Ciudad del Cabo</t>
  </si>
  <si>
    <t>Organic &amp; Natural Products Expo 2026</t>
  </si>
  <si>
    <t>Expo centrada en vida consciente, natural y sostenible.</t>
  </si>
  <si>
    <t>Trade Fairs &amp; Promotions (Pty) Ltd.</t>
  </si>
  <si>
    <t>https://www.organicandnaturalportal.com</t>
  </si>
  <si>
    <t>warren@axesshealth.org</t>
  </si>
  <si>
    <t>Como textil natural y sostenible</t>
  </si>
  <si>
    <t>Mercado fuerte para productos eco y hechos a mano</t>
  </si>
  <si>
    <t>Natural &amp; Organic Food Show 2026</t>
  </si>
  <si>
    <t>Feria enfocada en productos naturales y orgánicos.</t>
  </si>
  <si>
    <t>Diversified Communications UK</t>
  </si>
  <si>
    <t>https://www.naturalandorganicfoodshow.co.uk/</t>
  </si>
  <si>
    <t>Brasil</t>
  </si>
  <si>
    <t>Sao Paulo</t>
  </si>
  <si>
    <t>BIOFACH América Latina 2026</t>
  </si>
  <si>
    <t>La mayor feria orgánica de Latinoamérica.</t>
  </si>
  <si>
    <t>NürnbergMesse, organizadores locales de BIOFACH América Latina</t>
  </si>
  <si>
    <t>https://www.biofach.de/en/all-about-the-exhibition/biofach/biofach-world</t>
  </si>
  <si>
    <t>Japón</t>
  </si>
  <si>
    <t>Tokyo</t>
  </si>
  <si>
    <t>FOODEX JAPAN 2026</t>
  </si>
  <si>
    <t>La feria de alimentos y bebidas más grande y tradicional de Asia, con más de 3.000 marcas globales y presencia de 80 países.</t>
  </si>
  <si>
    <t>Japan Management Association (JMA)</t>
  </si>
  <si>
    <t>https://foodex.jma.or.jp/en/</t>
  </si>
  <si>
    <t>foodex@jma.or.jp</t>
  </si>
  <si>
    <t>Francia</t>
  </si>
  <si>
    <t>París</t>
  </si>
  <si>
    <t>SIAL PARIS 2026</t>
  </si>
  <si>
    <t>La feria alimentaria más grande e influyente del mundo, referente global de innovación en alimentos y bebidas.</t>
  </si>
  <si>
    <t>Comexposium</t>
  </si>
  <si>
    <t>https://www.sialparis.com/en</t>
  </si>
  <si>
    <t>Materiales sostenibles</t>
  </si>
  <si>
    <t>Colonia</t>
  </si>
  <si>
    <t>ANUGA</t>
  </si>
  <si>
    <t>La feria alimentaria más grande del mundo con 10 ferias especializadas bajo un solo techo, lo que la convierte en la plataforma más completa del sector F&amp;B.</t>
  </si>
  <si>
    <t>Koelnmesse GmbH</t>
  </si>
  <si>
    <t>https://www.anuga.com</t>
  </si>
  <si>
    <t>https://www.koelnmesse.com</t>
  </si>
  <si>
    <t>Limitada</t>
  </si>
  <si>
    <t>Europa</t>
  </si>
  <si>
    <t>Vitafoods Europe</t>
  </si>
  <si>
    <t>La feria nutracéutica líder del mundo especializada en ingredientes funcionales, suplementos y alimentos saludables, con foco en innovación científica y tendencias de bienestar.</t>
  </si>
  <si>
    <t>Informa Markets / Informa PLC</t>
  </si>
  <si>
    <t>https://www.vitafoods.eu.com</t>
  </si>
  <si>
    <t>Berlín</t>
  </si>
  <si>
    <t>Fruit Logistica</t>
  </si>
  <si>
    <t>Principal feria mundial de frutas y hortalizas frescas, destacada por reunir a más de 2.500 expositores y toda la cadena “de la semilla al punto de venta”.</t>
  </si>
  <si>
    <t>Messe Berlin GmbH</t>
  </si>
  <si>
    <t>https://www.fruitlogistica.com/de</t>
  </si>
  <si>
    <t>Portugal</t>
  </si>
  <si>
    <t>Lisboa</t>
  </si>
  <si>
    <t>Snackex</t>
  </si>
  <si>
    <t>La única feria mundial 100% especializada en snacks salados y frutos secos, reuniendo a toda la cadena del sector en un solo evento.</t>
  </si>
  <si>
    <t>European Snacks Association (ESA)</t>
  </si>
  <si>
    <t>https://www.snackex.com</t>
  </si>
  <si>
    <t>veronica@esasnacks.eu</t>
  </si>
  <si>
    <t>New York City</t>
  </si>
  <si>
    <t>Fancy Food Show</t>
  </si>
  <si>
    <t>La feria de alimentos premium, gourmet y de especialidad más grande de Norteamérica, reconocida por descubrir tendencias y nuevos productos de alto valor.</t>
  </si>
  <si>
    <t>Specialty Food Association (SFA)</t>
  </si>
  <si>
    <t>https://www.specialtyfood.com/fancy-food-shows/summer/</t>
  </si>
  <si>
    <t>Turín</t>
  </si>
  <si>
    <t>Salone del Gusto</t>
  </si>
  <si>
    <t>Evento internacional dedicado a la biodiversidad alimentaria y a los productores que defienden alimentos “buenos, limpios y justos.</t>
  </si>
  <si>
    <t>Slow Food, Ciudad de Turín y Región Piamonte</t>
  </si>
  <si>
    <t>https://2024.terramadresalonedelgusto.com/terra-madre-2026/</t>
  </si>
  <si>
    <t>info.eventi@slowfood.it</t>
  </si>
  <si>
    <t>EE.UU.</t>
  </si>
  <si>
    <t>Nevada</t>
  </si>
  <si>
    <t>SupplySide West</t>
  </si>
  <si>
    <t>H&amp;H Cologne</t>
  </si>
  <si>
    <t>feria internacional de artesania textil</t>
  </si>
  <si>
    <t>Florencia</t>
  </si>
  <si>
    <t>Pitti Imagine Filati</t>
  </si>
  <si>
    <t>ferias internacional dedicadas a hilados para tejeduría y moda knitwear</t>
  </si>
  <si>
    <t>Paris</t>
  </si>
  <si>
    <t>Première Vision Paris</t>
  </si>
  <si>
    <t>feria internacional de la industria textil y de la moda, especializada en materiales, tejidos, cuero, accesorios y tendencias para la industria del diseño y confección</t>
  </si>
  <si>
    <t>Frankfurt</t>
  </si>
  <si>
    <t>Heimtextil</t>
  </si>
  <si>
    <t>feria internacional dedicada a textiles para el hogar y contract</t>
  </si>
  <si>
    <t>Future Fabrics Expo</t>
  </si>
  <si>
    <t>feria internacional especializada en materiales textiles sostenibles para la industria de la moda</t>
  </si>
  <si>
    <t>Nombre</t>
  </si>
  <si>
    <t>Productos</t>
  </si>
  <si>
    <t>Peru Marketplace (PromPerú)</t>
  </si>
  <si>
    <t>Plataforma oficial creada por PromPerú para promover productos exportables peruanos a compradores globales. Permite a exportadores publicar catálogos, establecer contactos y vender.</t>
  </si>
  <si>
    <t>vuceayuda@mincetur.gob.pe</t>
  </si>
  <si>
    <t>https://www.perumarketplace.com/en</t>
  </si>
  <si>
    <t>Agroindustria (incluye quinua, papa nativa y sus derivados), alimentos y bebidas, artesanías, textiles, moda de alpaca, entre otros.</t>
  </si>
  <si>
    <t>Catálogo virtual de productos agrarios (MIDAGRI)</t>
  </si>
  <si>
    <t>Plataforma del MIDAGRI para conectar a los consumidores con productores de todo el país.</t>
  </si>
  <si>
    <t>catalogo.virtual@midagri.gob.pe</t>
  </si>
  <si>
    <t>https://catalogo.midagri.gob.pe/</t>
  </si>
  <si>
    <t>Productos agropecuarios</t>
  </si>
  <si>
    <t>Plataforma de Apega para promover la comercialización de productos agropecuarios al consumidor final</t>
  </si>
  <si>
    <r>
      <t xml:space="preserve">Kusikuy </t>
    </r>
    <r>
      <rPr>
        <sz val="10"/>
        <color rgb="FFFF0000"/>
        <rFont val="Arial"/>
        <family val="2"/>
      </rPr>
      <t>[Descontinuado]</t>
    </r>
  </si>
  <si>
    <t>Plataforma impulsada por la FAO orientada a que consumidores urbanos compren directamente a familias agricultoras andinas</t>
  </si>
  <si>
    <r>
      <t xml:space="preserve">Productor Digital (PRODUCE) </t>
    </r>
    <r>
      <rPr>
        <sz val="10"/>
        <color rgb="FFFF0000"/>
        <rFont val="Arial"/>
        <family val="2"/>
      </rPr>
      <t>[Descontinuado]</t>
    </r>
  </si>
  <si>
    <t>Plataforma de PRODUCE de compra directa que busca vincular productores con consumidor final y también empresas/organismos demandantes</t>
  </si>
  <si>
    <t xml:space="preserve">EE. UU. </t>
  </si>
  <si>
    <t>Inka Market</t>
  </si>
  <si>
    <t xml:space="preserve">Un mercado para los artesanos y las comunidades de los Andes peruanos que les permite compartir sus artesanías con el resto del mundo. </t>
  </si>
  <si>
    <t>https://inka-market.org/#sthash.l4KISyea.dpbs</t>
  </si>
  <si>
    <t>Ropa de alpaca, joyería, cerámica, artesanías.</t>
  </si>
  <si>
    <t>China</t>
  </si>
  <si>
    <t>Alibaba.com</t>
  </si>
  <si>
    <t>Mayor marketplace B2B del mundo. No especializado en productos andinos, pero miles de proveedores venden quinua, amaranto, harinas, textiles de alpaca, artesanías y más.</t>
  </si>
  <si>
    <t>https://www.alibaba.com/</t>
  </si>
  <si>
    <t>Quinua, amaranto, chía
Textiles de alpaca y vicuña (proveedores registrados)
Snacks, harinas, artesanías</t>
  </si>
  <si>
    <t>JD.com (Jingdong)</t>
  </si>
  <si>
    <t>JD.com, una de las mayores plataformas de e‑commerce en China, creó junto con PromPerú espacios como la “tienda bandera del Perú” para promocionar productos agroindustriales y artesanías peruanas al mercado chino.</t>
  </si>
  <si>
    <t>A través de PromPerú</t>
  </si>
  <si>
    <t>https://www.jd.com/?locale=en_US</t>
  </si>
  <si>
    <t>Quinua, quinua en hojuelas, barras y snacks; productos de alpaca, artesanías; potencial de papa nativa procesada; superfoods andinos.</t>
  </si>
  <si>
    <t>Etsy</t>
  </si>
  <si>
    <t>Marketplace internacional para artesanías, textiles, moda, accesorios y productos cultura-centrados, ideal para artesanías de alpaca, tejidos, joyería tradicional y productos con valor cultural.</t>
  </si>
  <si>
    <t>https://www.etsy.com/</t>
  </si>
  <si>
    <t>Artesanías, textiles, joyería inspirada en cultura andina, productos hechos a mano.</t>
  </si>
  <si>
    <t>Amazon</t>
  </si>
  <si>
    <t>No es exclusivo de productos altoandinos; sin embargo, su plataforma es empleada por empresas distribuidoras de estos productos.</t>
  </si>
  <si>
    <t>https://www.amazon.com/</t>
  </si>
  <si>
    <t>Derivados de papa nativa, granos altoandinos, artesanías, productos hechos a mano</t>
  </si>
  <si>
    <t>Novica</t>
  </si>
  <si>
    <t>Marketplace global de artesanías y productos hechos a mano que conecta artesanos de países de todo el mundo con consumidores internacionales. Está asociado con National Geographic Society para promover artesanías culturales.</t>
  </si>
  <si>
    <t>https://www.instagram.com/novica/</t>
  </si>
  <si>
    <t>https://www.novica.com/</t>
  </si>
  <si>
    <t>Joyas, textiles, cerámicas, artesanías y diseños tradicionales.</t>
  </si>
  <si>
    <t>México</t>
  </si>
  <si>
    <t>Smattcom</t>
  </si>
  <si>
    <t>Plataforma digital centrada en la comercialización agroalimentaria mayorista, conectando agricultores y productores con distribuidores, agroindustrias y compradores mayoristas.</t>
  </si>
  <si>
    <t>https://web.smattcom.com/</t>
  </si>
  <si>
    <t>Agroproductos perecederos y alimentos frescos.</t>
  </si>
  <si>
    <t>Ten Thousand Villages</t>
  </si>
  <si>
    <t>Organización sin fines de lucro dedicada al comercio justo que comercializa productos artesanales de más de 35 países.</t>
  </si>
  <si>
    <t>support@tenthousandvillages.com</t>
  </si>
  <si>
    <t>https://www.tenthousandvillages.com/</t>
  </si>
  <si>
    <t>Artesanías, accesorios, decoración y objetos hechos a mano.</t>
  </si>
  <si>
    <t>Amazon Handmade</t>
  </si>
  <si>
    <t>Sección de Amazon que permite a artesanos independientes vender sus productos de manera global, aprovechando el enorme alcance de Amazon.</t>
  </si>
  <si>
    <t>https://www.amazon.com/b?node=120955898011</t>
  </si>
  <si>
    <t>Artesanías, tejidos, productos culturales, accesorios.</t>
  </si>
  <si>
    <t>Internacional</t>
  </si>
  <si>
    <t>Earth Markets</t>
  </si>
  <si>
    <t>Red de mercados que conecta productores locales con consumidores conscientes, promoviendo alimentos de temporada, biodiversidad alimentaria y comercio sostenible.</t>
  </si>
  <si>
    <t>international@slowfood.it</t>
  </si>
  <si>
    <t>https://www.slowfood.com/biodiversity-programs/earth-markets/</t>
  </si>
  <si>
    <t>Alimentos locales, superfoods, alimentos transformados, productos tradicionales.</t>
  </si>
  <si>
    <t>GetYourGuide</t>
  </si>
  <si>
    <t>Marketplace internacional donde los operadores de tours y experiencias pueden listar actividades turísticas (tours, rutas culturales, experiencias locales), llegando a viajeros globales.</t>
  </si>
  <si>
    <t>https://www.getyourguide.es/?visitor-id=VE2XPB21JP29FZ3ZWS7P6DHND12LQJRI&amp;locale_autoredirect_optout=true</t>
  </si>
  <si>
    <t>Tours guiados, experiencias culturales, actividades en destino.</t>
  </si>
  <si>
    <t>Musement</t>
  </si>
  <si>
    <t>Plataforma global para reservar actividades turísticas, eventos, visitas y experiencias en ciudades de todo el mundo.</t>
  </si>
  <si>
    <t>https://www.musement.com/es/</t>
  </si>
  <si>
    <t>Tours, entradas a museos y eventos culturales.</t>
  </si>
  <si>
    <t>MyLittleAdventure</t>
  </si>
  <si>
    <t>Plataforma de búsqueda y reserva de actividades y experiencias turísticas en todo el mundo, con miles de proveedores.</t>
  </si>
  <si>
    <t>support@mylittleadventure.com</t>
  </si>
  <si>
    <t>https://b2b.mylittleadventure.com/</t>
  </si>
  <si>
    <t>Tours locales, actividades culturales, experiencias con residentes.</t>
  </si>
  <si>
    <t>Tu Mercado Perú</t>
  </si>
  <si>
    <t xml:space="preserve">Plataforma que ofrece venta de productos agrícolas frescos provenientes del mercado mayorista de Lima, permitiendo compras al por menor y por cajas. </t>
  </si>
  <si>
    <t>https://tumercadoperu.com/</t>
  </si>
  <si>
    <t>Frutas, hortalizas, tubérculos, hierbas aromáticas, ajíes, especias.</t>
  </si>
  <si>
    <t>Agrotienda Perú</t>
  </si>
  <si>
    <t xml:space="preserve">Marketplace agrícola que conecta directamente a agricultores con distribuidores, mayoristas y consumidores, permitiendo publicar cosechas y vender sin intermediarios. </t>
  </si>
  <si>
    <t>hola@agrotienda.pe</t>
  </si>
  <si>
    <t>https://agrotienda.pe/</t>
  </si>
  <si>
    <t>Productos agrícolas variados (según cosecha publicada por agricultores).</t>
  </si>
  <si>
    <t>Whipay</t>
  </si>
  <si>
    <t>Marketplace B2B de venta al por mayor de productos frescos, conectando directamente a negocios con productores y mayoristas.</t>
  </si>
  <si>
    <t>clientes@whipay.pe</t>
  </si>
  <si>
    <t>https://www.whipay.pe/</t>
  </si>
  <si>
    <t>Productos frescos (frutas, verduras y otros alimentos frescos).</t>
  </si>
  <si>
    <t>AGRA Global Marketplace</t>
  </si>
  <si>
    <t xml:space="preserve">Marketplace agrícola B2B de alcance mundial, que conecta agricultores y compradores con herramientas de listas, negociaciones, traducción instantánea y un mapa global de compradores y vendedores. Permite venta de productos agrícolas, ganaderos y todo tipo de insumos. </t>
  </si>
  <si>
    <t>https://agra.global/</t>
  </si>
  <si>
    <t>Agrícolas, ganadería, insumos, semillas, cultivos, productos procesados.</t>
  </si>
  <si>
    <t>India</t>
  </si>
  <si>
    <t>KisaanTrade</t>
  </si>
  <si>
    <t xml:space="preserve">Marketplace B2B global para productos agrícolas, insumos, maquinaria, semillas, fertilizantes, productos orgánicos, etc. Es un portal amplio y orientado a conectar productores con compradores globales. </t>
  </si>
  <si>
    <t>info@kisaantrade.com</t>
  </si>
  <si>
    <t>https://www.kisaantrade.com/agriculture-b2b-marketplace</t>
  </si>
  <si>
    <t>Frutas, vegetales, granos, semillas, fertilizantes, orgánicos, equipos.</t>
  </si>
  <si>
    <t>Go4WorldBusiness</t>
  </si>
  <si>
    <t>Marketplace global B2B abierto a productores de cualquier país, extendido en agricultura, textiles, alimentos, maquinaria. Muy utilizado por exportadores.</t>
  </si>
  <si>
    <t>help@go4worldbusiness.com</t>
  </si>
  <si>
    <t>https://www.go4worldbusiness.com/</t>
  </si>
  <si>
    <t>Granos, tubérculos, frutas, semillas, textiles, productos animales, maquinaria.</t>
  </si>
  <si>
    <t>Sí (textiles)</t>
  </si>
  <si>
    <t>Sí (productos animales)</t>
  </si>
  <si>
    <t>Sí (posible en textiles finos)</t>
  </si>
  <si>
    <t>IndiaMART</t>
  </si>
  <si>
    <t>Aunque su foco es India, IndiaMART permite que proveedores internacionales comercialicen y vendan directamente en categorías agrícolas, textiles y alimentos.</t>
  </si>
  <si>
    <t>https://www.indiamart.com/</t>
  </si>
  <si>
    <t>Granos, especias, legumbres, maquinaria agrícola, textiles.</t>
  </si>
  <si>
    <t>Sí (textiles muy finos)</t>
  </si>
  <si>
    <t>Grecia</t>
  </si>
  <si>
    <t>WikiFarmer</t>
  </si>
  <si>
    <t xml:space="preserve">Marketplace internacional donde agricultores venden directamente a consumidores y empresas. Enfocado en productos frescos, granos, frutas, miel, vegetales y productos procesados. </t>
  </si>
  <si>
    <t>info@wikifarmer.com</t>
  </si>
  <si>
    <t>https://wikifarmer.com/market/en/</t>
  </si>
  <si>
    <t>Granos, frutas, vegetales, miel, hierbas, productos frescos.</t>
  </si>
  <si>
    <t>Food Farm Hub</t>
  </si>
  <si>
    <t>Plataforma internacional que conecta productores con empresas del sector alimentario. Funciona como marketplace para nuevos negocios agrícolas.</t>
  </si>
  <si>
    <t>inquiry@foodfarmhub.com</t>
  </si>
  <si>
    <t>https://foodfarmhub.com/</t>
  </si>
  <si>
    <t>Alimentos frescos, vegetales, frutas, procesados.</t>
  </si>
  <si>
    <t>Farmonaut Marketplace</t>
  </si>
  <si>
    <t>Plataforma agrícola digital basada en apps, con comercio agrícola, datos satelitales y conexión productor–comprador global.</t>
  </si>
  <si>
    <t>support@farmonaut.com</t>
  </si>
  <si>
    <t>https://farmonaut.com/</t>
  </si>
  <si>
    <t>Productos agrícolas variados, frescos y procesados.</t>
  </si>
  <si>
    <t>Twin Farms Marketplace</t>
  </si>
  <si>
    <t>Marketplace para comercio ético con trazabilidad, conexión directa productor–comprador y herramientas de gestión agrícola.</t>
  </si>
  <si>
    <t>sales@twinfarms.market</t>
  </si>
  <si>
    <t>https://www.twinfarms.market/</t>
  </si>
  <si>
    <t>Alimentos frescos, productos trazables, cultivos sostenibles.</t>
  </si>
  <si>
    <t>Agrovia</t>
  </si>
  <si>
    <t>Marketplace agrícola internacional con más de 100 categorías de productos (cultivos, fibras, ganadería, acuicultura, forestales). Conecta directamente a productores con compradores globales.</t>
  </si>
  <si>
    <t>info@agrovia.co</t>
  </si>
  <si>
    <t>https://agrovia.co/es</t>
  </si>
  <si>
    <t>Alimentos frescos, cultivos, fibras, productos cárnicos, acuícolas, forestales.</t>
  </si>
  <si>
    <t>Booking</t>
  </si>
  <si>
    <t>Plataforma en línea para buscar, comparar y reservar alojamientos (hoteles, departamentos, hostales, etc.) y, según el destino, también otros servicios de viaje como vuelos, alquiler de autos y actividades.</t>
  </si>
  <si>
    <t>https://www.booking.com/</t>
  </si>
  <si>
    <t>Alojamientos, vuelos, alquiler de vehículo y actividades turísticas</t>
  </si>
  <si>
    <t>Tripadvisor</t>
  </si>
  <si>
    <t>Plataforma de reseñas y planificación de viajes donde los usuarios comparan opiniones, fotos y calificaciones de hoteles, restaurantes y atracciones para decidir qué hacer y dónde reservar.</t>
  </si>
  <si>
    <t>https://www.tripadvisor.com/</t>
  </si>
  <si>
    <t>Y Tú Qué Planes</t>
  </si>
  <si>
    <t>Plataforma peruana de PROMPERÚ enfocada en promover el turismo interno, donde se difunden destinos, actividades, festividades y ofertas/paquetes de viaje dentro del Perú.</t>
  </si>
  <si>
    <t>https://www.ytuqueplanes.com/</t>
  </si>
  <si>
    <t>Paquetes turísticos</t>
  </si>
  <si>
    <t>Alpaca Collections</t>
  </si>
  <si>
    <t>Prendas de alpaca y vicuña; envíos internacionales; marcas premium peruanas.</t>
  </si>
  <si>
    <t>service@alpacacollections.com</t>
  </si>
  <si>
    <t>https://www.alpacacollections.com/</t>
  </si>
  <si>
    <t>Ropa</t>
  </si>
  <si>
    <t>Alpachany</t>
  </si>
  <si>
    <t>Textiles de alpaca, vicuña y lana; brokerage internacional.</t>
  </si>
  <si>
    <t>info@alpachany.com</t>
  </si>
  <si>
    <t>https://www.alpachany.com/</t>
  </si>
  <si>
    <t>Fibra / Textiles / Moda sostenible</t>
  </si>
  <si>
    <t>Flora y Fauna</t>
  </si>
  <si>
    <t>Cadena peruana de tiendas enfocadas en productos saludables, superalimentos, suplementos y medicina natural. Utilizan un sistema propio que excluye más de 200 ingredientes considerados perjudiciales.</t>
  </si>
  <si>
    <t>hola@produsana.com</t>
  </si>
  <si>
    <t>https://www.florayfauna.pe/</t>
  </si>
  <si>
    <t>Productos naturales y nutritivos</t>
  </si>
  <si>
    <t>Organa</t>
  </si>
  <si>
    <t>Cadena peruana de tiendas orgánicas y nutritivas con gran variedad de productos saludables: orgánicos, veganos, sin gluten, keto, sin azúcar. Enfocados en promover alimentación consciente.</t>
  </si>
  <si>
    <t>contacto@organa.com.pe</t>
  </si>
  <si>
    <t>https://www.organa.com.pe/</t>
  </si>
  <si>
    <t>Madre Natura</t>
  </si>
  <si>
    <t>Tienda naturista con larga trayectoria (desde 1984), ofrece productos naturales, ecológicos, cosmética natural, suplementos y alimentos saludables. Muy bien valorada por clientes.</t>
  </si>
  <si>
    <t>https://www.instagram.com/madrenaturaperu/</t>
  </si>
  <si>
    <t>https://portalsanborja.com/madre-natura-tiendas-naturistas/</t>
  </si>
  <si>
    <t>La Sanahoria</t>
  </si>
  <si>
    <t>Primera cadena de bio-markets del Perú. Enfocada en productos naturales, orgánicos y veganos. Ofrecen alimentos saludables, snacks, productos veganos y suplementos.</t>
  </si>
  <si>
    <t>﻿﻿ecommerce@lasanahoria.com</t>
  </si>
  <si>
    <t>https://www.lasanahoria.com/shop</t>
  </si>
  <si>
    <t>Andean Global Solutions</t>
  </si>
  <si>
    <t>Quinoa, café, cacao premium; superfoods exportados internacionalmente.</t>
  </si>
  <si>
    <t>contact@andeanglobalsolutions.com</t>
  </si>
  <si>
    <t>https://andeanglobalsolutions.com/</t>
  </si>
  <si>
    <t>Superfoods</t>
  </si>
  <si>
    <t>Shepherd Textiles</t>
  </si>
  <si>
    <t>Venta de fibra de vicuña y alpaca 100% pura.</t>
  </si>
  <si>
    <t>info@shepherdtextiles.com</t>
  </si>
  <si>
    <t>https://shepherdtextiles.com/vicuna</t>
  </si>
  <si>
    <t>Fibra de vicuña, hilados de vicuña.</t>
  </si>
  <si>
    <t>Zegna</t>
  </si>
  <si>
    <t>Prendas de lujo hechas con vicuña.</t>
  </si>
  <si>
    <t>212-471-4589</t>
  </si>
  <si>
    <t>https://www.zegna.com/us-en/vicuna-wool-clothing/</t>
  </si>
  <si>
    <t>Abrigos, bufandas y accesorios de vicuña.</t>
  </si>
  <si>
    <t>Incalpaca</t>
  </si>
  <si>
    <t>Línea internacional de vicuña y alpaca.</t>
  </si>
  <si>
    <t>sales@incalpaca.com</t>
  </si>
  <si>
    <t>https://www.incalpaca.com/</t>
  </si>
  <si>
    <t>Ropa y accesorios de alpaca y vicuña, textiles premium.</t>
  </si>
  <si>
    <t>España</t>
  </si>
  <si>
    <t>La Salmantina</t>
  </si>
  <si>
    <t>Tienda ecológica que vende semillas de amaranto (kiwicha) entre otros productos naturales.</t>
  </si>
  <si>
    <t>info@lasalmantina.com</t>
  </si>
  <si>
    <t>https://www.lasalmantina.com/</t>
  </si>
  <si>
    <t>Kiwicha/amaranto en semilla; otros productos ecológicos variados (legumbres, especias).</t>
  </si>
  <si>
    <t>Genesee Superfoods</t>
  </si>
  <si>
    <t>Marca online que promueve superalimentos andinos como quinua y amaranto en productos preparados.</t>
  </si>
  <si>
    <t>sales@genesee-superfoods.com</t>
  </si>
  <si>
    <t>https://genesee-superfoods.com/</t>
  </si>
  <si>
    <t>Superalimentos andinos, ocasionalmente mezclas, snacks.</t>
  </si>
  <si>
    <t>Perú (Lima)</t>
  </si>
  <si>
    <t>Natural Origins</t>
  </si>
  <si>
    <t>Especialistas en quinoa, cañihua, amaranto y chía; certificados orgánicos (USDA, EU, JAS).</t>
  </si>
  <si>
    <t>info@naturaloriginsperu.com</t>
  </si>
  <si>
    <t>https://www.naturaloriginsperu.com/</t>
  </si>
  <si>
    <t>Quinoa (grano, hojuelas, crispy)
Amaranto (grano, hojuelas, pop)
Cañihua (grano, hojuelas)
Chía</t>
  </si>
  <si>
    <t>Andean Favorites</t>
  </si>
  <si>
    <t>Empresa de productos nutritivos centrados en superfoods andinos, sostenibilidad y conexión con naturaleza.</t>
  </si>
  <si>
    <t>sales@allcornersintl.com</t>
  </si>
  <si>
    <t>https://andeanfavorites.com/</t>
  </si>
  <si>
    <t>Quinoa, amaranto, cañihua, chia; harinas; jugos; deshidratados; instant quinoa powder.</t>
  </si>
  <si>
    <t>Experimental Farm Network Seed Store</t>
  </si>
  <si>
    <t>Tienda especializada en venta de semillas poco comunes y cultivos tradicionales; ofrece semillas de Tarwi (Lupinus mutabilis).</t>
  </si>
  <si>
    <t>https://store.experimentalfarmnetwork.org/</t>
  </si>
  <si>
    <t>Semillas de Tarwi (Chocho o Peruvian Lupin), quinua, amaranto</t>
  </si>
  <si>
    <t>Fedco Seeds</t>
  </si>
  <si>
    <t>Cooperativa de trabajadores y consumidores que vende semillas, árboles, tubérculos y suministros agrícolas; ofrece semillas de Tarwi.</t>
  </si>
  <si>
    <t>questions@fedcoseeds.com</t>
  </si>
  <si>
    <t>https://fedcoseeds.com/</t>
  </si>
  <si>
    <t>Semillas de tarwi, quinua, kiwicha</t>
  </si>
  <si>
    <t>Francia (Europa)</t>
  </si>
  <si>
    <t>El Inti – The Peruvian Shop</t>
  </si>
  <si>
    <t>Tienda minorista especializada en productos peruanos auténticos destinada a público europeo.</t>
  </si>
  <si>
    <t>https://www.peruvian-grocery-shop.com/andean-chips-snacks</t>
  </si>
  <si>
    <t>Chips de papa nativa
Cancha, habas, chifles
Otros snacks peruanos</t>
  </si>
  <si>
    <t>Walmart</t>
  </si>
  <si>
    <t>Supermercado y hipermercado global. Ofrece productos de abarrotes, alimentos, productos importados y opciones saludables.</t>
  </si>
  <si>
    <t>https://www.walmart.com/</t>
  </si>
  <si>
    <t>Quinua en grano y empaques de marcas orgánicas.
Kiwicha/amaranto y otros granos saludables en algunas secciones.
Snacks derivados de granos y cereales.
Algunos productos importados gourmet.</t>
  </si>
  <si>
    <t>Whole Foods Market</t>
  </si>
  <si>
    <t>Cadena especializada en alimentos naturales, orgánicos y saludables que pertenece a Amazon. Ofrece granos, productos sin aditivos, opciones veganas y productos importados.</t>
  </si>
  <si>
    <t>https://www.wholefoodsmarket.co.uk/</t>
  </si>
  <si>
    <t>Quinua y granos saludables en secciones de productos orgánicos.
Snacks saludables y superfoods.
Ingredientes para cocina saludable.</t>
  </si>
  <si>
    <t>Carrefour</t>
  </si>
  <si>
    <t>Cadena global de hipermercados y supermercados con una amplia gama de productos de abarrotes, artículos importados y alimentos saludables.</t>
  </si>
  <si>
    <t>https://www.carrefour.com/en</t>
  </si>
  <si>
    <t>Granos y superfoods importados (como quinoa en algunos mercados donde hay demanda saludable).
Snacks y alimentos procesados importados.</t>
  </si>
  <si>
    <t>Tesco</t>
  </si>
  <si>
    <t>Una de las principales cadenas de supermercados del Reino Unido y uno de los mayores minoristas globales; vende alimentos generales, importados y productos saludables.</t>
  </si>
  <si>
    <t>https://www.tesco.com/</t>
  </si>
  <si>
    <t>Secciones de productos internacionales y saludables.
Snacks, granos y harinas especiales disponibles en secciones premium.</t>
  </si>
  <si>
    <t>Irlanda</t>
  </si>
  <si>
    <t>SuperValu</t>
  </si>
  <si>
    <t xml:space="preserve">Cadena de supermercados importantes en Irlanda que ha incorporado líneas de productos saludables y superfoods, incluidas marcas con quinoa. </t>
  </si>
  <si>
    <t>https://supervalu.ie/</t>
  </si>
  <si>
    <t>Quinua orgánica y productos naturales importados bajo marcas saludables.</t>
  </si>
  <si>
    <t>Peruvian Crafts</t>
  </si>
  <si>
    <t>Artesanías andinas, productos de alpaca, textiles y accesorios.</t>
  </si>
  <si>
    <t>https://peruviancrafts.com/</t>
  </si>
  <si>
    <t>Artesanías, ropa de alpaca, joyería, decoración, peluches de alpaca.</t>
  </si>
  <si>
    <t>Made in the Andes</t>
  </si>
  <si>
    <t>Artesanías andinas, joyería, textiles y artículos hechos por artesanos de los Andes.</t>
  </si>
  <si>
    <t>contact@madeintheandes.com</t>
  </si>
  <si>
    <t>https://madeintheandes.com/</t>
  </si>
  <si>
    <t>Bolsos, joyas, bufandas, artesanías tradicionales.</t>
  </si>
  <si>
    <t>Peru Gift Shop</t>
  </si>
  <si>
    <t>Productos artesanales Fair Trade de Perú.</t>
  </si>
  <si>
    <t>https://perugiftshop.com/</t>
  </si>
  <si>
    <t>Mercado en línea que reúne marcas peruanas de alta calidad y respetuosas con el medio ambiente. Apoyan tanto a marcas éticas emergentes como consolidadas.</t>
  </si>
  <si>
    <t>Awamaki (Internacional – ONG con tienda online)</t>
  </si>
  <si>
    <t>Artesanías andinas, accesorios tejidos por artesanas quechuas.</t>
  </si>
  <si>
    <t>https://www.awamaki.org/</t>
  </si>
  <si>
    <t>Accesorios tejidos, bolsos, gorros, artículos artesanales.</t>
  </si>
  <si>
    <t>Perú (Ayacucho)</t>
  </si>
  <si>
    <t>Qori Foods</t>
  </si>
  <si>
    <t>Empresa agroindustrial de frutas y hortalizas frescas y también productora de pastas/snacks con quinua orgánica.</t>
  </si>
  <si>
    <t>qorifood@qorifoodss.com</t>
  </si>
  <si>
    <t>https://qorifoodss.com/</t>
  </si>
  <si>
    <t>Frutas, hortalizas, pasta con quinua orgánica, snacks nutritivos.</t>
  </si>
  <si>
    <t>Perú (Apurímac)</t>
  </si>
  <si>
    <t>Warmi&amp;Coop</t>
  </si>
  <si>
    <t xml:space="preserve">Cooperativa de más de 100 mujeres agricultoras quechuas de Andahuaylas que cultivan y exportan superalimentos andinos orgánicos (quinua, kiwicha, tarwi y más). </t>
  </si>
  <si>
    <t>info@warmicoop.com</t>
  </si>
  <si>
    <t>https://warmicoop.com/</t>
  </si>
  <si>
    <t>Quinua
Kiwicha
Tarwi
Chía, frijoles</t>
  </si>
  <si>
    <t>Kigli</t>
  </si>
  <si>
    <t>Comida 100% natural y práctica para niños. Alimentos con insumos locales, sin sal, sin azúcar, sin conservantes y sin colorantes.</t>
  </si>
  <si>
    <t>https://www.instagram.com/kigli.real.food/</t>
  </si>
  <si>
    <t>https://kiglirealfood.com/</t>
  </si>
  <si>
    <t>Papilla (a base de frutas, quinua, kiwicha, avena, etc), puffs, crunchies, chips, fru.it</t>
  </si>
  <si>
    <t>Wasi Organics</t>
  </si>
  <si>
    <t>Plataforma/organización que agrega y comercializa productos agrícolas y alimentos orgánicos certificados de pequeños productores andinos, conectándolos con mercados locales y urbanos.</t>
  </si>
  <si>
    <t>ventas@maia.pe</t>
  </si>
  <si>
    <t>https://www.wasiorganics.com/</t>
  </si>
  <si>
    <t>Snacks, granolas, cereales, spreads y superalimentos.</t>
  </si>
  <si>
    <t>Wiraccocha Healthy Foods</t>
  </si>
  <si>
    <t>Empresa productora y exportadora de superfoods andinos (quinua, kiwicha, chia, amaranto, cacoa, etc.), con trabajo con pequeños agricultores.</t>
  </si>
  <si>
    <t>info@wiraccocha.com.pe</t>
  </si>
  <si>
    <t>https://wiraccocha.com.pe/</t>
  </si>
  <si>
    <t>Quinua, kiwicha, cacoa, maca, jengibre, frutas deshidratadas, etc.</t>
  </si>
  <si>
    <t>14 INKAS</t>
  </si>
  <si>
    <t>Primer vodka de los Andes elaborado artesanalmente con papas nativas, combinando tradición ancestral y destilación en pequeños lotes para lograr un sabor excepcional.</t>
  </si>
  <si>
    <t>pedidos@vodka14inkas.com</t>
  </si>
  <si>
    <t>https://vodka14inkas.com/</t>
  </si>
  <si>
    <t>Vodka de papa nativa</t>
  </si>
  <si>
    <t>Perú (Junín)</t>
  </si>
  <si>
    <t>Ecoandino</t>
  </si>
  <si>
    <t>Empresa peruana de superfoods orgánicos exportables (maca, cacao, lúcuma, etc.).</t>
  </si>
  <si>
    <t>ventalocal@ecoandino.com</t>
  </si>
  <si>
    <t>https://ecoandino.com/</t>
  </si>
  <si>
    <t>Quinua, cacao, café, maca, arracacha, yacón, camu camu, etc.</t>
  </si>
  <si>
    <t>Perú (Norte)</t>
  </si>
  <si>
    <t>Villa Andina</t>
  </si>
  <si>
    <t>Marca productora de alimentos naturales certificados, promoviendo agricultura sostenible y apoyo directo a pequeños agricultores.</t>
  </si>
  <si>
    <t>info@villaandina.com</t>
  </si>
  <si>
    <t>https://www.villaandina.com/es</t>
  </si>
  <si>
    <t>Quinoa, kiwicha, cacao, frutas deshidratadas, etc.</t>
  </si>
  <si>
    <t>Perú (Lima, Cusco)</t>
  </si>
  <si>
    <t>Ayni Foods</t>
  </si>
  <si>
    <t>Marca peruana de superalimentos andinos orgánicos enfocada en alimentos naturales nutritivos y sostenibles.</t>
  </si>
  <si>
    <t>sales@aynifoods.com</t>
  </si>
  <si>
    <t>https://aynifoods.com/</t>
  </si>
  <si>
    <t>Quinua, kiwicha, cacao, maca, frutos secos orgánicos, harinas andinas y snacks saludables.</t>
  </si>
  <si>
    <t>Perú (Lima, Arequipa, Cusco)</t>
  </si>
  <si>
    <t>KUNA</t>
  </si>
  <si>
    <t>Línea premium con prendas en fibra de vicuña y alpaca. Marca de Incalpaca TPX.</t>
  </si>
  <si>
    <t>sales@kuna.com.pe</t>
  </si>
  <si>
    <t>https://us.kunastores.com/</t>
  </si>
  <si>
    <t>Ropa de alpaca, accesorios, prendas de vicuña.</t>
  </si>
  <si>
    <t>Alpaca 111</t>
  </si>
  <si>
    <t>Prendas de fibras naturales: alpaca, algodón, y mezclas. Marca de Incalpaca TPX.</t>
  </si>
  <si>
    <t>incalpacastores@incalpaca.com</t>
  </si>
  <si>
    <t>https://alpaca111.com/</t>
  </si>
  <si>
    <t>Ofrece ropa (abrigos, sacos, suéteres, cardigans), chalinas, pashminas, accesorios y línea hogar.</t>
  </si>
  <si>
    <t>Perú (Lima, Arequipa)</t>
  </si>
  <si>
    <t>Mundo Alpaca</t>
  </si>
  <si>
    <t>Centro que integra exposición, galería y tienda con prendas 100% alpaca y baby alpaca de artesanos locales.</t>
  </si>
  <si>
    <t>mundoalpaca@michell.com.pe</t>
  </si>
  <si>
    <t>https://www.mundoalpaca.com.pe/</t>
  </si>
  <si>
    <t>Prendas de vestir (chompas, bufandas, chales, accesorios).</t>
  </si>
  <si>
    <t>Perú (Lima, Arequipa, Cusco, Puno)</t>
  </si>
  <si>
    <t>Sol Alpaca</t>
  </si>
  <si>
    <t>Marca reconocida globalmente por prendas elaboradas en baby alpaca certificada.</t>
  </si>
  <si>
    <t>customer_service@solalpaca.com</t>
  </si>
  <si>
    <t>https://solalpaca.pe/</t>
  </si>
  <si>
    <t>Prendas premium de moda (chompas, ponchos, accesorios).</t>
  </si>
  <si>
    <t>Perú (Arequipa)</t>
  </si>
  <si>
    <t>Takalpa</t>
  </si>
  <si>
    <t>Empresa familiar dedicada a producción y venta de fibra de alpaca (huacaya y suri), trabajando más de 25 años con comunidades campesinas.</t>
  </si>
  <si>
    <t>info@takalpa.com</t>
  </si>
  <si>
    <t>https://www.takalpa.com/</t>
  </si>
  <si>
    <t>Tops, bumps, fibra clasificada, mezclas, servicio a medida.</t>
  </si>
  <si>
    <t>Tarwi Foods</t>
  </si>
  <si>
    <t xml:space="preserve">Empresa peruana innovadora enfocada 100% en tarwi y superfoods andinos. </t>
  </si>
  <si>
    <t>Formulario web</t>
  </si>
  <si>
    <t>https://tarwifoods.com/</t>
  </si>
  <si>
    <t>Granos de tarwi (salmuera)
Polvos instantáneos de tarwi
Blends proteicos (tarwi + cacao, lúcuma, camu camu)</t>
  </si>
  <si>
    <t>Tiyapuy Foods</t>
  </si>
  <si>
    <t>Megabrand de alimentos andinos fundada en 2020. Enfocada en papa nativa, quinua, snacks y superfoods.</t>
  </si>
  <si>
    <t>tiyapuyfoods@llapan.com</t>
  </si>
  <si>
    <t>https://www.tiyapuy.com/</t>
  </si>
  <si>
    <t>Papa nativa: chips, pre fritas, congeladas. 
Snacks: papas, camotes, chifles.
Quinua orgánica: grano, pastas de quinua.
Café orgánico Tiyapuy (VRAEM, 86 pts SCA).</t>
  </si>
  <si>
    <t>Cusco Mara</t>
  </si>
  <si>
    <t xml:space="preserve">Empresa peruana dedicada a la agrobiodiversidad andina, con más de 30 años de investigación, innovación y desarrollo de superfoods. </t>
  </si>
  <si>
    <t>a.valcarcel@cuscomara.pe</t>
  </si>
  <si>
    <t>https://cuscomara.pe/</t>
  </si>
  <si>
    <t>Kiwicha, quinua, cañihua
Harinas, aceites, galletas, snacks
Productos con valor agregado (aceite de kiwicha premium)</t>
  </si>
  <si>
    <t>Tarpuy Foods</t>
  </si>
  <si>
    <t>Empresa peruana de superfoods andinos como cushuro y tarwi; promueve nutrición ancestral sin químicos.</t>
  </si>
  <si>
    <t>tarpuyfoods@gmail.com</t>
  </si>
  <si>
    <t>https://tarpuyfoods.com/</t>
  </si>
  <si>
    <t>Superfoods, leguminosas andinas, alimentos orgánicos.</t>
  </si>
  <si>
    <t>Andara</t>
  </si>
  <si>
    <t>Marca peruana de Kiria Foods dedicada a promover consumo de quinua orgánica, buscando “romper etiquetas”.</t>
  </si>
  <si>
    <t>info@kiriaperu.com</t>
  </si>
  <si>
    <t>https://kiriaperu.com/marca/andara/#</t>
  </si>
  <si>
    <t>Quinua orgánica, harinas, snacks “Toast”, derivados andinos.</t>
  </si>
  <si>
    <t>Bella Abanquina</t>
  </si>
  <si>
    <t>Marca de pastas artesanales y galletas de arroz integral con granos andinos.</t>
  </si>
  <si>
    <t>https://andessuyo.com/marca/bella-abanquina/</t>
  </si>
  <si>
    <t>Pastas, fideos de quinua/tarwi, galletas con cañihua, kiwicha, etc.</t>
  </si>
  <si>
    <t>Nutrico</t>
  </si>
  <si>
    <t>Empresa peruana de productos plant-based, superfoods, galletas de quinua, cereales y proteínas.</t>
  </si>
  <si>
    <t>https://nutrico.io/</t>
  </si>
  <si>
    <t>Galletas de quinua, cereales de quinua, proteínas, avenas.</t>
  </si>
  <si>
    <t>Andina Crops</t>
  </si>
  <si>
    <t>Línea de menestras y granos andinos comercializada por supermercados (Quinua, chía).</t>
  </si>
  <si>
    <t>https://www.shopstar.pe/andina-crops</t>
  </si>
  <si>
    <t>Quinua roja, quinua perlada, chía orgánica.</t>
  </si>
  <si>
    <t>Inka Chips</t>
  </si>
  <si>
    <t>Empresa peruana con más de 20 años produciendo snacks (papa nativa, plátano, camote, yuca).</t>
  </si>
  <si>
    <t>info@inkacrops.com</t>
  </si>
  <si>
    <t>https://inkachips.com/peru/</t>
  </si>
  <si>
    <t>Papas nativas, plátano, camote, tostones, chifles, maíz gigante.</t>
  </si>
  <si>
    <t>Perú (Lima, Puno)</t>
  </si>
  <si>
    <t>Incasur</t>
  </si>
  <si>
    <t>Empresa peruana con décadas de experiencia industrializando granos andinos y otros productos alimenticios con valor nutritivo.</t>
  </si>
  <si>
    <t>ventas@e-incasur.com</t>
  </si>
  <si>
    <t>https://www.e-incasur.com/</t>
  </si>
  <si>
    <t>Quinua perlada y derivados (pop, hojuelas)
Kiwicha pop
Cereales y barras
Chocolates (Sol del Cusco)
Bebidas instantáneas y molinería</t>
  </si>
  <si>
    <t>IncaTrail</t>
  </si>
  <si>
    <t>Marca peruana enfocada en alimentos saludables y productos hechos con granos andinos</t>
  </si>
  <si>
    <t>pedidos@imexfutura.com</t>
  </si>
  <si>
    <t>https://www.facebook.com/IncaTrailPE</t>
  </si>
  <si>
    <t>Brotes de quinua y productos hechos con quinua
Semillas (posible oferta de chia, lentejas, etc.)</t>
  </si>
  <si>
    <t>Tesoro del Campo</t>
  </si>
  <si>
    <t>Comercializadora de granos, cereales y menestras aunque no necesariamente con foco orgánico.</t>
  </si>
  <si>
    <t>Amor América Orgánica</t>
  </si>
  <si>
    <t>Marca enfocada en alimentos orgánicos saludables con modelo de impacto ambiental y social que trabaja directamente con agricultores.</t>
  </si>
  <si>
    <t>https://americaorganica.com/pe/</t>
  </si>
  <si>
    <t>Pastas sin gluten (arroz, quinua)
Endulzantes naturales (agave, coco)
Granos andinos (quinua, kiwicha, cañihua)
Papas nativas y harinas andinas
Superfoods (maca, jarabes)</t>
  </si>
  <si>
    <t>Perú (Lima, Huancayo)</t>
  </si>
  <si>
    <t>Ecofrenda</t>
  </si>
  <si>
    <t>Productos naturales (chips de papa nativa, aguaymanto deshidratado, snacks) orientados a alimentación saludable y tradicional.</t>
  </si>
  <si>
    <t>https://www.agropiaperu.com/marcas/ecofrenda/</t>
  </si>
  <si>
    <t>Snacks de papa nativa, aguaymanto deshidratado, otros snacks andinos.</t>
  </si>
  <si>
    <t>Inka Crisp</t>
  </si>
  <si>
    <t>Empresa peruana de snacks elaborados con papas nativas y plátanos. Enfatizan comercio justo y economía circular.</t>
  </si>
  <si>
    <t>info@inkacrisp.com</t>
  </si>
  <si>
    <t>https://inkacrisp.com/</t>
  </si>
  <si>
    <t>Chips de papas nativas, plátano, yuca, etc.</t>
  </si>
  <si>
    <t>Go Toto</t>
  </si>
  <si>
    <t>Marca de snacks naturales peruanos (chips, granos, superfoods).</t>
  </si>
  <si>
    <t>ventas@gototofood.com</t>
  </si>
  <si>
    <t>https://gototofood.com/</t>
  </si>
  <si>
    <t>Vegetales congelados, fruta congelada, pulpa de frutas, snacks saludables, conservas salsas y bebidas y granos andinos</t>
  </si>
  <si>
    <t>Apus Piqueos Ancestrales</t>
  </si>
  <si>
    <t>Primer piqueo desarrollado especialmente para disfrutar con las bebidas alcohólicas. Son snacks horneados que contienen ingredientes naturales.</t>
  </si>
  <si>
    <t>https://www.instagram.com/apus.piqueos/?hl=es</t>
  </si>
  <si>
    <t>https://www.limaorganica.pe/marcas-afiliadas/apus/</t>
  </si>
  <si>
    <t>Snacks como kiwicha picante y quinua tocino.</t>
  </si>
  <si>
    <t>Kids Organics</t>
  </si>
  <si>
    <t>Cereales y papillas para niños hechos con superalimentos 100 % orgánicos (quinua, kiwicha, cañihua, arroz).</t>
  </si>
  <si>
    <t>https://www.instagram.com/kids_organics/</t>
  </si>
  <si>
    <t>https://www.wasiorganics.com/categoria-producto/cereales-organicos/?utm_source=ig&amp;utm_medium=social&amp;utm_content=link_in_bio&amp;fbclid=PAZXh0bgNhZW0CMTEAc3J0YwZhcHBfaWQMMjU2MjgxMDQwNTU4AAGnwi7Wd7-MnAtwrGakpAWU6H7VLQK6X8ORuGlxESZ0il3jyEm8MsHu10_lrP0_aem_oVsqkyyCExca5xMaxLvqew</t>
  </si>
  <si>
    <t>Cereales infantiles y papillas orgánicas.</t>
  </si>
  <si>
    <t>Perú (Huánuco)</t>
  </si>
  <si>
    <t>Grapsta Orgánica</t>
  </si>
  <si>
    <t>Empresa familiar de Huánuco con 11 años elaborando alimentos naturales y ecológicos, certificada orgánicamente y dedicada a promover una alimentación saludable.</t>
  </si>
  <si>
    <t>https://www.limaorganica.pe/marcas-afiliadas/grapsta/</t>
  </si>
  <si>
    <t>Cápsulas de tocosh, tocosh con maca, semillas de girasol, semillas de ajonjolí</t>
  </si>
  <si>
    <t>Quinuitos</t>
  </si>
  <si>
    <t>Marca dedicada a combatir la anemia con Quinuitos fortificados elaborados a base de quinua.</t>
  </si>
  <si>
    <t>https://www.limaorganica.pe/marcas-afiliadas/quinuitos/</t>
  </si>
  <si>
    <t>Snacks de quinua</t>
  </si>
  <si>
    <t>Nunatura</t>
  </si>
  <si>
    <t>Marca de productos naturales y orgánicos de origen peruano, que promueve una nutrición saludable con enfoque holístico y sin aditivos artificiales.</t>
  </si>
  <si>
    <t>info@nunatura.com</t>
  </si>
  <si>
    <t>https://www.nunatura.com/</t>
  </si>
  <si>
    <t>Quinua (semilla/grano/polvo).
Kiwicha (amaranto) en productos combinados.
Cañihua en mezclas de superfoods.
Snacks (como Nunasticks con quinua, kiwicha, cañihua, maca, tarwi y sacha inchi).
Cereales tipo Andean Crunch combinados con quinoa, cañihua, kiwicha y otros superalimentos.
Polvos nutritivos tipo Andean Superdrink.
Cacao y otros ingredientes orgánicos (según listado Knowde con productos orgánicos certificados).</t>
  </si>
  <si>
    <t>Perú (Arequipa, Puno)</t>
  </si>
  <si>
    <t>PACOMARCA</t>
  </si>
  <si>
    <t>Fundo Alpaquero y de mejora genética. Marca de Inca Tops.</t>
  </si>
  <si>
    <t>https://pacomarca.com/es/</t>
  </si>
  <si>
    <t>Produce fibra de alpaca trazable y de calidad única, vendida bajo la marca Pacomarca.</t>
  </si>
  <si>
    <t>Amano</t>
  </si>
  <si>
    <t>Finos hilados para tejer a mano. Marca de Inca Tops.</t>
  </si>
  <si>
    <t>https://amanoyarns.com/</t>
  </si>
  <si>
    <t>Ofrece hilados de lujo (100% baby alpaca, alpaca imperial, vicuña) a través de Amano Yarns, y en otras líneas también prendas de lana de calidad artesanal.</t>
  </si>
  <si>
    <t>Patapampa</t>
  </si>
  <si>
    <t>Estación experimental de investigación científica y red de producción de fibra de alpaca que trabaja con comunidades altoandinas para mejorar la calidad genética de la alpaca y la trazabilidad de su fibra.</t>
  </si>
  <si>
    <t>hola@patapampa.com</t>
  </si>
  <si>
    <t>https://patapampa.pe/</t>
  </si>
  <si>
    <t>Fibra de alpaca de alta calidad trazable (p.ej. Majestic Alpaca, Royal Alpaca, Black Alpaka, Baby Alpaca)</t>
  </si>
  <si>
    <t>MFH</t>
  </si>
  <si>
    <t>Empresa textil con larga trayectoria en la industria de prendas de punto y tejidos, parte del Grupo Michell.</t>
  </si>
  <si>
    <t>https://mfhknits.com.pe/es</t>
  </si>
  <si>
    <t>Prendas de punto para hombre y mujer (suéteres, cardigans, chalecos, jerséis)
Accesorios (bufandas, chalinas)
Mantas, capas, ruanas y tejidos planos
Alfombras y tapices artesanales</t>
  </si>
  <si>
    <t>Baby Alpaca Boutique</t>
  </si>
  <si>
    <t>Produce y comercializa prendas y accesorios tejidos en fibra natural de baby alpaca y alpaca para damas, caballeros y niños.</t>
  </si>
  <si>
    <t>info@babyalpacaboutique.com</t>
  </si>
  <si>
    <t>https://babyalpacaboutique.com/</t>
  </si>
  <si>
    <t>Prendas para damas, caballeros, niños; accesorios.</t>
  </si>
  <si>
    <t>Alproser</t>
  </si>
  <si>
    <t>Empresa industrial de tops e hilados de alpaca, con línea de teñido, hilatura y peinado. Exporta y trabaja a gran escala.</t>
  </si>
  <si>
    <t>alprosersac@gmail.com</t>
  </si>
  <si>
    <t>https://hiladosalproser.com/</t>
  </si>
  <si>
    <t>Tops, hilado, teñido, mezclas alpaca-oveja-acrílico.</t>
  </si>
  <si>
    <t>Clamasac</t>
  </si>
  <si>
    <t>Empresa con más de 50 años en tramitación y comercialización de alpaca, enfocada en suministro de fibra (tops) para industria textil.</t>
  </si>
  <si>
    <t>https://clamasac.com.pe/</t>
  </si>
  <si>
    <t>Tops de fibra de alpaca clasificada lista para hilado, transformación industrial.</t>
  </si>
  <si>
    <t>Calpex – Alpaca Export Consortium</t>
  </si>
  <si>
    <t>Consorcio de cooperativas y asociaciones que apoyan la exportación de fibra de alpaca y vicuña sin intermediarios.</t>
  </si>
  <si>
    <t>info@alpacaexport.org</t>
  </si>
  <si>
    <t>https://www.alpacaexport.org/</t>
  </si>
  <si>
    <t>Fibra semi-acabada de alpaca y vicuña para exportación y tejido.</t>
  </si>
  <si>
    <t>Suyoq</t>
  </si>
  <si>
    <t>Marca local inspirada en la fibra de alpaca con enfoque en calidad, sostenibilidad y comercio justo.</t>
  </si>
  <si>
    <t>ventas@suyoq.com</t>
  </si>
  <si>
    <t>https://suyoq.com/</t>
  </si>
  <si>
    <t>Prendas y accesorios de alpaca (medias).</t>
  </si>
  <si>
    <t>Perú (Puno)</t>
  </si>
  <si>
    <t>ECAPYO</t>
  </si>
  <si>
    <t>Empresa transformadora de carne de alpaca y ovino en charqui y otras presentaciones</t>
  </si>
  <si>
    <t>Charqui de alpaca</t>
  </si>
  <si>
    <t>Perú (Cusco)</t>
  </si>
  <si>
    <t>Agrovas</t>
  </si>
  <si>
    <t>Cooperativa transformadora de carne de alpaca y otros productos en embutidos</t>
  </si>
  <si>
    <t>Embutidos de alpaca</t>
  </si>
  <si>
    <t>ANNTARAH</t>
  </si>
  <si>
    <t>Empresa transformadora de fibra de alpaca en prendas y accesorios</t>
  </si>
  <si>
    <t>https://anntarah.com/</t>
  </si>
  <si>
    <t>Prendas y accesorios de alpaca</t>
  </si>
  <si>
    <t>Kero Design</t>
  </si>
  <si>
    <t>https://kero-design.com/en</t>
  </si>
  <si>
    <t>Millma &amp; Qaytu</t>
  </si>
  <si>
    <t>https://www.millma.org/</t>
  </si>
  <si>
    <t>Royal Knit Perú</t>
  </si>
  <si>
    <t>https://www.rkperu.com/</t>
  </si>
  <si>
    <t>Jomatex</t>
  </si>
  <si>
    <t>https://www.jomatex.com/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</si>
</sst>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u/>
      <sz val="11"/>
      <color theme="10"/>
      <name val="Aptos Narrow"/>
      <family val="2"/>
      <scheme val="minor"/>
    </font>
    <font>
      <b/>
      <sz val="10"/>
      <color theme="0"/>
      <name val="Arial"/>
      <family val="2"/>
    </font>
    <font>
      <sz val="10"/>
      <color theme="1"/>
      <name val="Arial"/>
      <family val="2"/>
    </font>
    <font>
      <u/>
      <sz val="10"/>
      <color theme="10"/>
      <name val="Arial"/>
      <family val="2"/>
    </font>
    <font>
      <sz val="10"/>
      <color rgb="FFFF0000"/>
      <name val="Arial"/>
      <family val="2"/>
    </font>
    <font>
      <sz val="10"/>
      <name val="Arial"/>
      <family val="2"/>
    </font>
    <font>
      <sz val="10"/>
      <color theme="1"/>
      <name val="Arial"/>
      <family val="2"/>
    </font>
    <font>
      <b/>
      <sz val="11"/>
      <color theme="0"/>
      <name val="Arial"/>
      <family val="2"/>
    </font>
    <font>
      <sz val="11"/>
      <color theme="1"/>
      <name val="Arial"/>
      <family val="2"/>
    </font>
    <font>
      <b/>
      <sz val="11"/>
      <color theme="1"/>
      <name val="Arial"/>
      <family val="2"/>
    </font>
    <font>
      <sz val="10"/>
      <color theme="1"/>
      <name val="Arial"/>
    </font>
    <font>
      <u/>
      <sz val="10"/>
      <color theme="10"/>
      <name val="Arial"/>
    </font>
    <font>
      <u/>
      <sz val="10"/>
      <color rgb="FFFF0000"/>
      <name val="Arial"/>
      <family val="2"/>
    </font>
  </fonts>
  <fills count="5">
    <fill>
      <patternFill patternType="none"/>
    </fill>
    <fill>
      <patternFill patternType="gray125"/>
    </fill>
    <fill>
      <patternFill patternType="solid">
        <fgColor rgb="FFC00000"/>
        <bgColor indexed="64"/>
      </patternFill>
    </fill>
    <fill>
      <patternFill patternType="solid">
        <fgColor theme="0" tint="-0.499984740745262"/>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56">
    <xf numFmtId="0" fontId="0" fillId="0" borderId="0" xfId="0"/>
    <xf numFmtId="0" fontId="1" fillId="0" borderId="1" xfId="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3" fillId="0" borderId="0" xfId="0" applyFont="1"/>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0" fontId="4" fillId="0" borderId="1" xfId="1" applyFont="1" applyBorder="1" applyAlignment="1">
      <alignment vertical="center"/>
    </xf>
    <xf numFmtId="0" fontId="4" fillId="0" borderId="1" xfId="1" applyFont="1" applyBorder="1" applyAlignment="1">
      <alignment vertical="center" wrapText="1"/>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 xfId="1" applyFont="1" applyBorder="1" applyAlignment="1">
      <alignment vertical="center"/>
    </xf>
    <xf numFmtId="0" fontId="3" fillId="0" borderId="1" xfId="0" applyFont="1" applyBorder="1" applyAlignment="1">
      <alignment horizontal="left" vertical="center" wrapText="1"/>
    </xf>
    <xf numFmtId="0" fontId="3" fillId="0" borderId="3" xfId="0" applyFont="1" applyBorder="1" applyAlignment="1">
      <alignment vertical="center"/>
    </xf>
    <xf numFmtId="0" fontId="3" fillId="0" borderId="3" xfId="0" applyFont="1" applyBorder="1" applyAlignment="1">
      <alignment vertical="center" wrapText="1"/>
    </xf>
    <xf numFmtId="0" fontId="4" fillId="0" borderId="3" xfId="1" applyFont="1" applyBorder="1" applyAlignment="1">
      <alignment vertical="center"/>
    </xf>
    <xf numFmtId="0" fontId="3" fillId="0" borderId="0" xfId="0" applyFont="1" applyAlignment="1">
      <alignment horizontal="left" vertical="center" wrapText="1"/>
    </xf>
    <xf numFmtId="0" fontId="1" fillId="0" borderId="1" xfId="1" applyBorder="1" applyAlignment="1">
      <alignment vertical="center" wrapText="1"/>
    </xf>
    <xf numFmtId="0" fontId="4" fillId="0" borderId="0" xfId="1" applyFont="1" applyAlignment="1">
      <alignment vertical="center" wrapText="1"/>
    </xf>
    <xf numFmtId="0" fontId="3" fillId="0" borderId="1" xfId="1" applyFont="1" applyBorder="1" applyAlignment="1">
      <alignment vertical="center" wrapText="1"/>
    </xf>
    <xf numFmtId="0" fontId="1" fillId="0" borderId="0" xfId="1" applyAlignment="1">
      <alignment vertical="center" wrapText="1"/>
    </xf>
    <xf numFmtId="0" fontId="3" fillId="0" borderId="1" xfId="1" applyFont="1" applyFill="1" applyBorder="1" applyAlignment="1">
      <alignment vertical="center"/>
    </xf>
    <xf numFmtId="0" fontId="3" fillId="0" borderId="2" xfId="0"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horizontal="center" vertical="center" wrapText="1"/>
    </xf>
    <xf numFmtId="0" fontId="6" fillId="0" borderId="1" xfId="1" applyFont="1" applyBorder="1" applyAlignment="1">
      <alignment vertical="center"/>
    </xf>
    <xf numFmtId="0" fontId="4" fillId="0" borderId="1" xfId="1" applyFont="1" applyFill="1" applyBorder="1" applyAlignment="1">
      <alignment vertical="center" wrapText="1"/>
    </xf>
    <xf numFmtId="0" fontId="4" fillId="0" borderId="1" xfId="1" applyFont="1" applyFill="1" applyBorder="1" applyAlignment="1">
      <alignment vertical="center"/>
    </xf>
    <xf numFmtId="0" fontId="3" fillId="0" borderId="0" xfId="1" applyFont="1" applyAlignment="1">
      <alignment horizontal="left" vertical="center" wrapText="1"/>
    </xf>
    <xf numFmtId="0" fontId="4" fillId="0" borderId="1" xfId="1" applyFont="1" applyBorder="1"/>
    <xf numFmtId="0" fontId="7" fillId="0" borderId="0" xfId="0" applyFont="1"/>
    <xf numFmtId="0" fontId="1" fillId="0" borderId="1" xfId="1" applyFill="1" applyBorder="1" applyAlignment="1">
      <alignment vertical="center" wrapText="1"/>
    </xf>
    <xf numFmtId="0" fontId="1" fillId="0" borderId="1" xfId="1" applyFill="1" applyBorder="1" applyAlignment="1">
      <alignment vertical="center"/>
    </xf>
    <xf numFmtId="0" fontId="9" fillId="0" borderId="0" xfId="0" applyFont="1"/>
    <xf numFmtId="0" fontId="10" fillId="4" borderId="1" xfId="0" applyFont="1" applyFill="1" applyBorder="1" applyAlignment="1">
      <alignment horizontal="center"/>
    </xf>
    <xf numFmtId="0" fontId="9" fillId="0" borderId="1" xfId="0" applyFont="1" applyBorder="1" applyAlignment="1">
      <alignment horizontal="left"/>
    </xf>
    <xf numFmtId="0" fontId="9" fillId="0" borderId="1" xfId="0" applyFont="1" applyBorder="1"/>
    <xf numFmtId="0" fontId="11" fillId="0" borderId="1"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vertical="center" wrapText="1"/>
    </xf>
    <xf numFmtId="0" fontId="12" fillId="0" borderId="1" xfId="1" applyFont="1" applyBorder="1" applyAlignment="1">
      <alignment vertical="center"/>
    </xf>
    <xf numFmtId="0" fontId="11" fillId="0" borderId="0" xfId="0" applyFont="1"/>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xf>
    <xf numFmtId="0" fontId="13" fillId="0" borderId="0" xfId="1" applyFont="1" applyAlignment="1">
      <alignment vertical="center" wrapText="1"/>
    </xf>
    <xf numFmtId="0" fontId="5" fillId="0" borderId="0" xfId="0" applyFont="1"/>
    <xf numFmtId="0" fontId="5" fillId="0" borderId="0" xfId="0" applyFont="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0" xfId="1" applyFont="1" applyAlignment="1">
      <alignment vertical="center"/>
    </xf>
    <xf numFmtId="0" fontId="8" fillId="2" borderId="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mailto:ptm@perutravelmart.com.pe" TargetMode="External"/><Relationship Id="rId21" Type="http://schemas.openxmlformats.org/officeDocument/2006/relationships/hyperlink" Target="mailto:festivallimateje@gmail.com" TargetMode="External"/><Relationship Id="rId42" Type="http://schemas.openxmlformats.org/officeDocument/2006/relationships/hyperlink" Target="https://www.agroperu.pe/apurimac-tiene-todo-listo-para-la-38-edicion-de-la-feria-san-antonio-2025/" TargetMode="External"/><Relationship Id="rId47" Type="http://schemas.openxmlformats.org/officeDocument/2006/relationships/hyperlink" Target="https://www.gob.pe/institucion/peblt/noticias/1233913-viceministro-del-midagri-resalta-potencial-ganadero-de-melgar-durante-inauguracion-de-la-expo-melgar-2025" TargetMode="External"/><Relationship Id="rId63" Type="http://schemas.openxmlformats.org/officeDocument/2006/relationships/hyperlink" Target="https://revistalombriz.com.pe/tag/feriacondesuyos2025/" TargetMode="External"/><Relationship Id="rId68" Type="http://schemas.openxmlformats.org/officeDocument/2006/relationships/hyperlink" Target="https://cdn.www.gob.pe/uploads/document/file/7621510/6464832-resolucion-gerencial-regional-n-013-2025-gr-cusco-geragri.pdf?v=1739373137" TargetMode="External"/><Relationship Id="rId7" Type="http://schemas.openxmlformats.org/officeDocument/2006/relationships/hyperlink" Target="https://www.gob.pe/institucion/mincetur/informes-publicaciones/7006451-directorio-de-artesanos-feria-nacional-de-artesania-de-nuestras-manos-2025?fbclid=IwY2xjawMoSP1leHRuA2FlbQIxMABicmlkETEwa0RUY2FBS" TargetMode="External"/><Relationship Id="rId71" Type="http://schemas.openxmlformats.org/officeDocument/2006/relationships/hyperlink" Target="https://www.facebook.com/watch/?v=1228547205001110" TargetMode="External"/><Relationship Id="rId2" Type="http://schemas.openxmlformats.org/officeDocument/2006/relationships/hyperlink" Target="mailto:info@exoagraria.pe" TargetMode="External"/><Relationship Id="rId16" Type="http://schemas.openxmlformats.org/officeDocument/2006/relationships/hyperlink" Target="https://munimacari.gob.pe/wp-content/uploads/2025/08/Reglamento-FEGAMN-2025.pdf" TargetMode="External"/><Relationship Id="rId29" Type="http://schemas.openxmlformats.org/officeDocument/2006/relationships/hyperlink" Target="https://www.agroperu.pe/juliaca-sera-sede-de-fegasur-feria-emblematica-del-desarrollo-productivo-del-sur-peruano/" TargetMode="External"/><Relationship Id="rId11" Type="http://schemas.openxmlformats.org/officeDocument/2006/relationships/hyperlink" Target="mailto:informes@agrofest.pe" TargetMode="External"/><Relationship Id="rId24" Type="http://schemas.openxmlformats.org/officeDocument/2006/relationships/hyperlink" Target="https://fitperuyelmundo.com/" TargetMode="External"/><Relationship Id="rId32" Type="http://schemas.openxmlformats.org/officeDocument/2006/relationships/hyperlink" Target="https://www.gob.pe/institucion/munisanpablo-cusco/noticias/884809-xiv-feria-regional-agropecuaria-agroindustrial-artesanal-y-cultural" TargetMode="External"/><Relationship Id="rId37" Type="http://schemas.openxmlformats.org/officeDocument/2006/relationships/hyperlink" Target="https://www.gob.pe/institucion/munimarangani/campa%C3%B1as/29352-lxxi-expo-feria-nacional-agropecuaria-agroindustrial" TargetMode="External"/><Relationship Id="rId40" Type="http://schemas.openxmlformats.org/officeDocument/2006/relationships/hyperlink" Target="https://www.gob.pe/institucion/municusipata/noticias/1120144-feria-comunal-agropecuaria-gastronomico-y-comercial-tintinco-2025" TargetMode="External"/><Relationship Id="rId45" Type="http://schemas.openxmlformats.org/officeDocument/2006/relationships/hyperlink" Target="https://perulactea.com/xliv-feria-nacional-agropecuaria-agroindustrial-y-artesanal-feagro-azangaro-2025/" TargetMode="External"/><Relationship Id="rId53" Type="http://schemas.openxmlformats.org/officeDocument/2006/relationships/hyperlink" Target="https://andina.pe/agencia/noticia-chaccu-del-bicentenario-arequipa-celebro-tradicional-ritual-esquila-vicunas-999969.aspx" TargetMode="External"/><Relationship Id="rId58" Type="http://schemas.openxmlformats.org/officeDocument/2006/relationships/hyperlink" Target="https://www.chaski.pe/detalle/tiaparo-en-chalhuanca-celebro-su-feria-agropecuaria-allin-kawsay-con-apoyo-de-la-empresa-privada-1114" TargetMode="External"/><Relationship Id="rId66" Type="http://schemas.openxmlformats.org/officeDocument/2006/relationships/hyperlink" Target="mailto:expoalimentaria@adexperu.org.pe" TargetMode="External"/><Relationship Id="rId5" Type="http://schemas.openxmlformats.org/officeDocument/2006/relationships/hyperlink" Target="https://fovida.org.pe/junin-pariahuanca-conmemora-el-dia-del-campesino-con-la-iv-feria-de-la-agrobiodiversidad-impulsando-la-conservacion-y-diversificacion-de-cultivos-tradicionales/" TargetMode="External"/><Relationship Id="rId61" Type="http://schemas.openxmlformats.org/officeDocument/2006/relationships/hyperlink" Target="https://notaslibres.wendywongwriter.com/actualidad-noticias/aniversario-de-cotahuasi/" TargetMode="External"/><Relationship Id="rId19" Type="http://schemas.openxmlformats.org/officeDocument/2006/relationships/hyperlink" Target="https://www.gob.pe/institucion/municarabaya/noticias/1233886-ecasam" TargetMode="External"/><Relationship Id="rId14" Type="http://schemas.openxmlformats.org/officeDocument/2006/relationships/hyperlink" Target="mailto:dia.aqp@agroarequipa.gob.pe" TargetMode="External"/><Relationship Id="rId22" Type="http://schemas.openxmlformats.org/officeDocument/2006/relationships/hyperlink" Target="https://www.agroperu.pe/apurimac-todo-listo-para-la-xxviii-feria-agropecuaria-agroindustrial-artesanal-y-folclorica-expo-tejamolino-2025/" TargetMode="External"/><Relationship Id="rId27" Type="http://schemas.openxmlformats.org/officeDocument/2006/relationships/hyperlink" Target="https://andina.pe/agencia/noticia-municipalidad-lima-realiza-festival-de-papa-nativa-941632.aspx" TargetMode="External"/><Relationship Id="rId30" Type="http://schemas.openxmlformats.org/officeDocument/2006/relationships/hyperlink" Target="https://www.gob.pe/institucion/regioncusco/noticias/1191902-expo-cusco-huancaro-2025-empieza-vitrina-de-la-produccion-agropecuaria-agroindustrial-artesanal-y-tecnologica-de-las-13-provincias" TargetMode="External"/><Relationship Id="rId35" Type="http://schemas.openxmlformats.org/officeDocument/2006/relationships/hyperlink" Target="https://www.gob.pe/institucion/munipaucartambo/noticias/973579-inicio-de-la-iv-feria-regional-agropecuaria-agroindustrial-artesanal-y-gastronomica-paucartambo-para-el-mundo-2024" TargetMode="External"/><Relationship Id="rId43" Type="http://schemas.openxmlformats.org/officeDocument/2006/relationships/hyperlink" Target="https://www.gob.pe/institucion/midagri/campa%C3%B1as/29078-dia-internacional-de-la-papa-cosechar-la-diversidad-alimentar-la-esperanza" TargetMode="External"/><Relationship Id="rId48" Type="http://schemas.openxmlformats.org/officeDocument/2006/relationships/hyperlink" Target="https://www.gob.pe/institucion/munisantarosa-melgar/campa%C3%B1as/108567-feria-nacional-mas-grande-del-sur-del-pais-fegasar-2025-del-15-al-22-de-junio" TargetMode="External"/><Relationship Id="rId56" Type="http://schemas.openxmlformats.org/officeDocument/2006/relationships/hyperlink" Target="https://andina.pe/agencia/noticia-alpaqueros-san-juan-tarucani-participaran-feria-para-mejorar-calidad-ganado-561141.aspx" TargetMode="External"/><Relationship Id="rId64" Type="http://schemas.openxmlformats.org/officeDocument/2006/relationships/hyperlink" Target="https://www.gob.pe/institucion/foncodes/noticias/1164889-cien-emprendimientos-rurales-en-iv-feria-macro-regional-sur-2025" TargetMode="External"/><Relationship Id="rId69" Type="http://schemas.openxmlformats.org/officeDocument/2006/relationships/hyperlink" Target="https://cdn.www.gob.pe/uploads/document/file/8344288/6947760-resolucion-gerencial-regional-n-233-2025-gr-cusco-geragri.pdf?v=1752156327" TargetMode="External"/><Relationship Id="rId8" Type="http://schemas.openxmlformats.org/officeDocument/2006/relationships/hyperlink" Target="mailto:infoartesania@mincetur.gob.pe" TargetMode="External"/><Relationship Id="rId51" Type="http://schemas.openxmlformats.org/officeDocument/2006/relationships/hyperlink" Target="https://revistalombriz.com.pe/expoagro-2025-convoca-a-productores-ganaderos-y-agricultores-del-sur/" TargetMode="External"/><Relationship Id="rId72" Type="http://schemas.openxmlformats.org/officeDocument/2006/relationships/printerSettings" Target="../printerSettings/printerSettings3.bin"/><Relationship Id="rId3" Type="http://schemas.openxmlformats.org/officeDocument/2006/relationships/hyperlink" Target="https://www.gob.pe/institucion/agrorural/campa%C3%B1as/68120-conoce-a-la-feria-de-chacra-a-la-olla" TargetMode="External"/><Relationship Id="rId12" Type="http://schemas.openxmlformats.org/officeDocument/2006/relationships/hyperlink" Target="https://diarioelsolcusco.pe/2025/05/30/espectacular-lanzamiento-san-sebastian-presenta-a-lo-grande-la-expo-champa-2025-100-familiar/" TargetMode="External"/><Relationship Id="rId17" Type="http://schemas.openxmlformats.org/officeDocument/2006/relationships/hyperlink" Target="https://www.facebook.com/watch/?v=2467915483595545" TargetMode="External"/><Relationship Id="rId25" Type="http://schemas.openxmlformats.org/officeDocument/2006/relationships/hyperlink" Target="https://perutravelmart.com.pe/" TargetMode="External"/><Relationship Id="rId33" Type="http://schemas.openxmlformats.org/officeDocument/2006/relationships/hyperlink" Target="https://cdn.www.gob.pe/uploads/document/file/8543092/7077679-resolucion-gerencial-regional-n-337-2025-gr-cusco-geragri.pdf?v=1756136287" TargetMode="External"/><Relationship Id="rId38" Type="http://schemas.openxmlformats.org/officeDocument/2006/relationships/hyperlink" Target="https://www.gob.pe/institucion/regioncusco/noticias/1293585-cusco-fortalece-la-economia-del-pais-con-festicamelidos-2025-que-congrega-a-productores-de-6-regiones" TargetMode="External"/><Relationship Id="rId46" Type="http://schemas.openxmlformats.org/officeDocument/2006/relationships/hyperlink" Target="https://www.gob.pe/institucion/munipuno/noticias/976385-se-desarrollo-xii-feria-ganadera-y-artesanal-fegap-2024-y-el-iv-remate-al-martillo-en-el-centro-poblado-de-pichacani" TargetMode="External"/><Relationship Id="rId59" Type="http://schemas.openxmlformats.org/officeDocument/2006/relationships/hyperlink" Target="https://www.youtube.com/watch?v=1t4ce7qr05k" TargetMode="External"/><Relationship Id="rId67" Type="http://schemas.openxmlformats.org/officeDocument/2006/relationships/hyperlink" Target="mailto:munsansebastian@gmail.com" TargetMode="External"/><Relationship Id="rId20" Type="http://schemas.openxmlformats.org/officeDocument/2006/relationships/hyperlink" Target="https://www.instagram.com/festivallimateje/?hl=es" TargetMode="External"/><Relationship Id="rId41" Type="http://schemas.openxmlformats.org/officeDocument/2006/relationships/hyperlink" Target="https://www.facebook.com/munichecacupe/posts/invitaci%C3%B3n-a-la-xvi-expo-feria-artesnal-agropecuario-gastronomico-comercial-y-tu/1964121753880914/" TargetMode="External"/><Relationship Id="rId54" Type="http://schemas.openxmlformats.org/officeDocument/2006/relationships/hyperlink" Target="https://www.agroperu.pe/organizan-celebracion-por-el-dia-nacional-de-la-alpaca-en-arequipa/" TargetMode="External"/><Relationship Id="rId62" Type="http://schemas.openxmlformats.org/officeDocument/2006/relationships/hyperlink" Target="https://revistalombriz.com.pe/toro-impulsa-iii-feria-ecologica-gastronomica-turistica-y-cultural-2025/" TargetMode="External"/><Relationship Id="rId70" Type="http://schemas.openxmlformats.org/officeDocument/2006/relationships/hyperlink" Target="mailto:hola@agroferias.pe" TargetMode="External"/><Relationship Id="rId1" Type="http://schemas.openxmlformats.org/officeDocument/2006/relationships/hyperlink" Target="https://expoagraria.pe/" TargetMode="External"/><Relationship Id="rId6" Type="http://schemas.openxmlformats.org/officeDocument/2006/relationships/hyperlink" Target="mailto:hello@alpacafiestaperu.com" TargetMode="External"/><Relationship Id="rId15" Type="http://schemas.openxmlformats.org/officeDocument/2006/relationships/hyperlink" Target="https://pachamamaradio.org/yunguyo-organiza-el-xvi-festival-internacional-de-haba-y-tarwi-para-revalorar-cultivos-locales/" TargetMode="External"/><Relationship Id="rId23" Type="http://schemas.openxmlformats.org/officeDocument/2006/relationships/hyperlink" Target="https://mincetur.bizz-dome.com/registry/ferianacionaldeturismocomunitario/" TargetMode="External"/><Relationship Id="rId28" Type="http://schemas.openxmlformats.org/officeDocument/2006/relationships/hyperlink" Target="https://www.gob.pe/foncodes" TargetMode="External"/><Relationship Id="rId36" Type="http://schemas.openxmlformats.org/officeDocument/2006/relationships/hyperlink" Target="https://www.deperu.com/calendario/1966/feria-regional-agropecuaria-agroindustrial-artesanal-gastronomica-cultural-y-comercial-ninabamba-acomayo" TargetMode="External"/><Relationship Id="rId49" Type="http://schemas.openxmlformats.org/officeDocument/2006/relationships/hyperlink" Target="https://www.gob.pe/institucion/muninunoa/campa%C3%B1as/122189-ix-feria-nacional-de-exposicion-ganadera-reproduccion-agroindustrial-y-artes" TargetMode="External"/><Relationship Id="rId57" Type="http://schemas.openxmlformats.org/officeDocument/2006/relationships/hyperlink" Target="https://diariosinfronteras.com.pe/2025/06/26/arequipa-yanahuara-presenta-la-gran-feria-artesanal-virgen-de-chapi-para-apoyar-a-los-emprendedores/" TargetMode="External"/><Relationship Id="rId10" Type="http://schemas.openxmlformats.org/officeDocument/2006/relationships/hyperlink" Target="https://agrofest.pe/" TargetMode="External"/><Relationship Id="rId31" Type="http://schemas.openxmlformats.org/officeDocument/2006/relationships/hyperlink" Target="https://cdn.www.gob.pe/uploads/document/file/8161493/6831905-resolucion-gerencial-regional-n-189-2025-gr-cusco-geragri.pdf?v=1748972275" TargetMode="External"/><Relationship Id="rId44" Type="http://schemas.openxmlformats.org/officeDocument/2006/relationships/hyperlink" Target="https://radioondaazul.com/feria-del-productor-puneno-impulsa-la-economia-local-y-beneficia-a-mas-de-500-productores/" TargetMode="External"/><Relationship Id="rId52" Type="http://schemas.openxmlformats.org/officeDocument/2006/relationships/hyperlink" Target="https://revistalombriz.com.pe/agricultura-cultura-y-tradicion-se-fortalece-en-expo-colca-2025/" TargetMode="External"/><Relationship Id="rId60" Type="http://schemas.openxmlformats.org/officeDocument/2006/relationships/hyperlink" Target="https://www.gob.pe/institucion/regionarequipa/noticias/1204532-gobierno-regional-de-arequipa-impulsa-desarrollo-productivo-y-turistico-de-la-union-con-festival" TargetMode="External"/><Relationship Id="rId65" Type="http://schemas.openxmlformats.org/officeDocument/2006/relationships/hyperlink" Target="https://expoalimentariaperu.adexperu.org.pe/ventaentradas/Inicio" TargetMode="External"/><Relationship Id="rId4" Type="http://schemas.openxmlformats.org/officeDocument/2006/relationships/hyperlink" Target="https://expopuno.com/" TargetMode="External"/><Relationship Id="rId9" Type="http://schemas.openxmlformats.org/officeDocument/2006/relationships/hyperlink" Target="https://www.alpacafiestaperu.com/" TargetMode="External"/><Relationship Id="rId13" Type="http://schemas.openxmlformats.org/officeDocument/2006/relationships/hyperlink" Target="https://revistalombriz.com.pe/lanzan-expo-la-joya-2025-lo-mejor-de-la-ganaderia-y-agricultura-regional/" TargetMode="External"/><Relationship Id="rId18" Type="http://schemas.openxmlformats.org/officeDocument/2006/relationships/hyperlink" Target="https://www.gob.pe/institucion/midagri/noticias/972236-gobierno-lanza-xvi-feria-nacional-de-camelidos-de-alta-montana-para-revalorar-el-trabajo-de-mas-90-mil-familias-productoras" TargetMode="External"/><Relationship Id="rId39" Type="http://schemas.openxmlformats.org/officeDocument/2006/relationships/hyperlink" Target="https://www.agroperu.pe/cusco-festival-maranganimanta-rantikuy-reunira-gastronomia-y-artesania/" TargetMode="External"/><Relationship Id="rId34" Type="http://schemas.openxmlformats.org/officeDocument/2006/relationships/hyperlink" Target="https://www.gob.pe/institucion/municipalidad-distrital-de-marcapata/noticias/1213386-vi-feria-regional-de-camelidos-sudamericanos-y-festival-distrital-agropecuario-agroindustrial-artesana-y-gastronomia-marcapata-2025" TargetMode="External"/><Relationship Id="rId50" Type="http://schemas.openxmlformats.org/officeDocument/2006/relationships/hyperlink" Target="https://www.gob.pe/institucion/muniajoyani/informes-publicaciones/6679522-reglamento-general-de-la-xix-feria-de-exposicion-de-camelidos-sudamericanos-y-exposicion-artesanal" TargetMode="External"/><Relationship Id="rId55" Type="http://schemas.openxmlformats.org/officeDocument/2006/relationships/hyperlink" Target="https://noticiasarequipa.pe/gran-wititiada-en-la-ciudad-de-arequipa-y-chivay/"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biofach.de/en" TargetMode="External"/><Relationship Id="rId13" Type="http://schemas.openxmlformats.org/officeDocument/2006/relationships/hyperlink" Target="https://www.organicandnaturalportal.com/" TargetMode="External"/><Relationship Id="rId18" Type="http://schemas.openxmlformats.org/officeDocument/2006/relationships/hyperlink" Target="https://www.sialparis.com/en" TargetMode="External"/><Relationship Id="rId26" Type="http://schemas.openxmlformats.org/officeDocument/2006/relationships/hyperlink" Target="https://2024.terramadresalonedelgusto.com/terra-madre-2026/" TargetMode="External"/><Relationship Id="rId3" Type="http://schemas.openxmlformats.org/officeDocument/2006/relationships/hyperlink" Target="https://mialpacafest.com/" TargetMode="External"/><Relationship Id="rId21" Type="http://schemas.openxmlformats.org/officeDocument/2006/relationships/hyperlink" Target="https://www.vitafoods.eu.com/" TargetMode="External"/><Relationship Id="rId7" Type="http://schemas.openxmlformats.org/officeDocument/2006/relationships/hyperlink" Target="https://www.ife.co.uk/" TargetMode="External"/><Relationship Id="rId12" Type="http://schemas.openxmlformats.org/officeDocument/2006/relationships/hyperlink" Target="mailto:warren@axesshealth.org" TargetMode="External"/><Relationship Id="rId17" Type="http://schemas.openxmlformats.org/officeDocument/2006/relationships/hyperlink" Target="mailto:foodex@jma.or.jp" TargetMode="External"/><Relationship Id="rId25" Type="http://schemas.openxmlformats.org/officeDocument/2006/relationships/hyperlink" Target="https://www.specialtyfood.com/fancy-food-shows/summer/" TargetMode="External"/><Relationship Id="rId2" Type="http://schemas.openxmlformats.org/officeDocument/2006/relationships/hyperlink" Target="https://www.quinoasymposium.com/" TargetMode="External"/><Relationship Id="rId16" Type="http://schemas.openxmlformats.org/officeDocument/2006/relationships/hyperlink" Target="https://foodex.jma.or.jp/en/" TargetMode="External"/><Relationship Id="rId20" Type="http://schemas.openxmlformats.org/officeDocument/2006/relationships/hyperlink" Target="https://www.koelnmesse.com/" TargetMode="External"/><Relationship Id="rId1" Type="http://schemas.openxmlformats.org/officeDocument/2006/relationships/hyperlink" Target="https://www.nationalpotatocouncil.org/potato-expo/" TargetMode="External"/><Relationship Id="rId6" Type="http://schemas.openxmlformats.org/officeDocument/2006/relationships/hyperlink" Target="https://www.fao.org/hand-in-hand/hih-investment-forum-2025/en" TargetMode="External"/><Relationship Id="rId11" Type="http://schemas.openxmlformats.org/officeDocument/2006/relationships/hyperlink" Target="mailto:expowest@newhope.com" TargetMode="External"/><Relationship Id="rId24" Type="http://schemas.openxmlformats.org/officeDocument/2006/relationships/hyperlink" Target="mailto:veronica@esasnacks.eu" TargetMode="External"/><Relationship Id="rId5" Type="http://schemas.openxmlformats.org/officeDocument/2006/relationships/hyperlink" Target="https://www.nationalpotatocouncil.org/" TargetMode="External"/><Relationship Id="rId15" Type="http://schemas.openxmlformats.org/officeDocument/2006/relationships/hyperlink" Target="https://www.biofach.de/en/all-about-the-exhibition/biofach/biofach-world" TargetMode="External"/><Relationship Id="rId23" Type="http://schemas.openxmlformats.org/officeDocument/2006/relationships/hyperlink" Target="https://www.snackex.com/" TargetMode="External"/><Relationship Id="rId28" Type="http://schemas.openxmlformats.org/officeDocument/2006/relationships/printerSettings" Target="../printerSettings/printerSettings4.bin"/><Relationship Id="rId10" Type="http://schemas.openxmlformats.org/officeDocument/2006/relationships/hyperlink" Target="https://www.expowest.com/en/home.html" TargetMode="External"/><Relationship Id="rId19" Type="http://schemas.openxmlformats.org/officeDocument/2006/relationships/hyperlink" Target="https://www.anuga.com/" TargetMode="External"/><Relationship Id="rId4" Type="http://schemas.openxmlformats.org/officeDocument/2006/relationships/hyperlink" Target="https://naturalfibreconnect.com/" TargetMode="External"/><Relationship Id="rId9" Type="http://schemas.openxmlformats.org/officeDocument/2006/relationships/hyperlink" Target="mailto:eventteam@biofach.de" TargetMode="External"/><Relationship Id="rId14" Type="http://schemas.openxmlformats.org/officeDocument/2006/relationships/hyperlink" Target="https://www.naturalandorganicfoodshow.co.uk/" TargetMode="External"/><Relationship Id="rId22" Type="http://schemas.openxmlformats.org/officeDocument/2006/relationships/hyperlink" Target="https://www.fruitlogistica.com/de" TargetMode="External"/><Relationship Id="rId27" Type="http://schemas.openxmlformats.org/officeDocument/2006/relationships/hyperlink" Target="mailto:info.eventi@slowfood.i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hyperlink" Target="https://www.getyourguide.es/?visitor-id=VE2XPB21JP29FZ3ZWS7P6DHND12LQJRI&amp;locale_autoredirect_optout=true" TargetMode="External"/><Relationship Id="rId18" Type="http://schemas.openxmlformats.org/officeDocument/2006/relationships/hyperlink" Target="https://www.perumarketplace.com/en" TargetMode="External"/><Relationship Id="rId26" Type="http://schemas.openxmlformats.org/officeDocument/2006/relationships/hyperlink" Target="https://www.kisaantrade.com/agriculture-b2b-marketplace" TargetMode="External"/><Relationship Id="rId39" Type="http://schemas.openxmlformats.org/officeDocument/2006/relationships/hyperlink" Target="https://agrovia.co/es" TargetMode="External"/><Relationship Id="rId21" Type="http://schemas.openxmlformats.org/officeDocument/2006/relationships/hyperlink" Target="https://agrotienda.pe/" TargetMode="External"/><Relationship Id="rId34" Type="http://schemas.openxmlformats.org/officeDocument/2006/relationships/hyperlink" Target="mailto:inquiry@foodfarmhub.com" TargetMode="External"/><Relationship Id="rId42" Type="http://schemas.openxmlformats.org/officeDocument/2006/relationships/hyperlink" Target="https://www.tripadvisor.com/" TargetMode="External"/><Relationship Id="rId7" Type="http://schemas.openxmlformats.org/officeDocument/2006/relationships/hyperlink" Target="https://web.smattcom.com/" TargetMode="External"/><Relationship Id="rId2" Type="http://schemas.openxmlformats.org/officeDocument/2006/relationships/hyperlink" Target="https://www.alibaba.com/" TargetMode="External"/><Relationship Id="rId16" Type="http://schemas.openxmlformats.org/officeDocument/2006/relationships/hyperlink" Target="mailto:support@mylittleadventure.com" TargetMode="External"/><Relationship Id="rId29" Type="http://schemas.openxmlformats.org/officeDocument/2006/relationships/hyperlink" Target="mailto:help@go4worldbusiness.com" TargetMode="External"/><Relationship Id="rId1" Type="http://schemas.openxmlformats.org/officeDocument/2006/relationships/hyperlink" Target="https://inka-market.org/" TargetMode="External"/><Relationship Id="rId6" Type="http://schemas.openxmlformats.org/officeDocument/2006/relationships/hyperlink" Target="https://www.instagram.com/novica/" TargetMode="External"/><Relationship Id="rId11" Type="http://schemas.openxmlformats.org/officeDocument/2006/relationships/hyperlink" Target="https://www.slowfood.com/biodiversity-programs/earth-markets/" TargetMode="External"/><Relationship Id="rId24" Type="http://schemas.openxmlformats.org/officeDocument/2006/relationships/hyperlink" Target="mailto:clientes@whipay.pe" TargetMode="External"/><Relationship Id="rId32" Type="http://schemas.openxmlformats.org/officeDocument/2006/relationships/hyperlink" Target="mailto:info@wikifarmer.com" TargetMode="External"/><Relationship Id="rId37" Type="http://schemas.openxmlformats.org/officeDocument/2006/relationships/hyperlink" Target="https://www.twinfarms.market/" TargetMode="External"/><Relationship Id="rId40" Type="http://schemas.openxmlformats.org/officeDocument/2006/relationships/hyperlink" Target="mailto:info@agrovia.co" TargetMode="External"/><Relationship Id="rId45" Type="http://schemas.openxmlformats.org/officeDocument/2006/relationships/printerSettings" Target="../printerSettings/printerSettings6.bin"/><Relationship Id="rId5" Type="http://schemas.openxmlformats.org/officeDocument/2006/relationships/hyperlink" Target="https://www.novica.com/" TargetMode="External"/><Relationship Id="rId15" Type="http://schemas.openxmlformats.org/officeDocument/2006/relationships/hyperlink" Target="https://b2b.mylittleadventure.com/" TargetMode="External"/><Relationship Id="rId23" Type="http://schemas.openxmlformats.org/officeDocument/2006/relationships/hyperlink" Target="https://www.whipay.pe/" TargetMode="External"/><Relationship Id="rId28" Type="http://schemas.openxmlformats.org/officeDocument/2006/relationships/hyperlink" Target="https://www.go4worldbusiness.com/" TargetMode="External"/><Relationship Id="rId36" Type="http://schemas.openxmlformats.org/officeDocument/2006/relationships/hyperlink" Target="https://farmonaut.com/" TargetMode="External"/><Relationship Id="rId10" Type="http://schemas.openxmlformats.org/officeDocument/2006/relationships/hyperlink" Target="https://www.amazon.com/b?node=120955898011" TargetMode="External"/><Relationship Id="rId19" Type="http://schemas.openxmlformats.org/officeDocument/2006/relationships/hyperlink" Target="mailto:vuceayuda@mincetur.gob.pe" TargetMode="External"/><Relationship Id="rId31" Type="http://schemas.openxmlformats.org/officeDocument/2006/relationships/hyperlink" Target="https://wikifarmer.com/market/en/" TargetMode="External"/><Relationship Id="rId44" Type="http://schemas.openxmlformats.org/officeDocument/2006/relationships/hyperlink" Target="https://www.booking.com/" TargetMode="External"/><Relationship Id="rId4" Type="http://schemas.openxmlformats.org/officeDocument/2006/relationships/hyperlink" Target="https://www.etsy.com/" TargetMode="External"/><Relationship Id="rId9" Type="http://schemas.openxmlformats.org/officeDocument/2006/relationships/hyperlink" Target="mailto:support@tenthousandvillages.com" TargetMode="External"/><Relationship Id="rId14" Type="http://schemas.openxmlformats.org/officeDocument/2006/relationships/hyperlink" Target="https://www.musement.com/es/" TargetMode="External"/><Relationship Id="rId22" Type="http://schemas.openxmlformats.org/officeDocument/2006/relationships/hyperlink" Target="mailto:hola@agrotienda.pe" TargetMode="External"/><Relationship Id="rId27" Type="http://schemas.openxmlformats.org/officeDocument/2006/relationships/hyperlink" Target="mailto:info@kisaantrade.com" TargetMode="External"/><Relationship Id="rId30" Type="http://schemas.openxmlformats.org/officeDocument/2006/relationships/hyperlink" Target="https://www.indiamart.com/" TargetMode="External"/><Relationship Id="rId35" Type="http://schemas.openxmlformats.org/officeDocument/2006/relationships/hyperlink" Target="mailto:support@farmonaut.com" TargetMode="External"/><Relationship Id="rId43" Type="http://schemas.openxmlformats.org/officeDocument/2006/relationships/hyperlink" Target="https://www.ytuqueplanes.com/" TargetMode="External"/><Relationship Id="rId8" Type="http://schemas.openxmlformats.org/officeDocument/2006/relationships/hyperlink" Target="https://www.tenthousandvillages.com/" TargetMode="External"/><Relationship Id="rId3" Type="http://schemas.openxmlformats.org/officeDocument/2006/relationships/hyperlink" Target="https://www.jd.com/?locale=en_US" TargetMode="External"/><Relationship Id="rId12" Type="http://schemas.openxmlformats.org/officeDocument/2006/relationships/hyperlink" Target="mailto:international@slowfood.it" TargetMode="External"/><Relationship Id="rId17" Type="http://schemas.openxmlformats.org/officeDocument/2006/relationships/hyperlink" Target="https://www.amazon.com/" TargetMode="External"/><Relationship Id="rId25" Type="http://schemas.openxmlformats.org/officeDocument/2006/relationships/hyperlink" Target="https://agra.global/" TargetMode="External"/><Relationship Id="rId33" Type="http://schemas.openxmlformats.org/officeDocument/2006/relationships/hyperlink" Target="https://foodfarmhub.com/" TargetMode="External"/><Relationship Id="rId38" Type="http://schemas.openxmlformats.org/officeDocument/2006/relationships/hyperlink" Target="mailto:sales@twinfarms.market" TargetMode="External"/><Relationship Id="rId20" Type="http://schemas.openxmlformats.org/officeDocument/2006/relationships/hyperlink" Target="https://tumercadoperu.com/" TargetMode="External"/><Relationship Id="rId41" Type="http://schemas.openxmlformats.org/officeDocument/2006/relationships/hyperlink" Target="mailto:catalogo.virtual@midagri.gob.pe"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fedcoseeds.com/" TargetMode="External"/><Relationship Id="rId21" Type="http://schemas.openxmlformats.org/officeDocument/2006/relationships/hyperlink" Target="https://www.wholefoodsmarket.co.uk/" TargetMode="External"/><Relationship Id="rId34" Type="http://schemas.openxmlformats.org/officeDocument/2006/relationships/hyperlink" Target="https://qorifoodss.com/" TargetMode="External"/><Relationship Id="rId42" Type="http://schemas.openxmlformats.org/officeDocument/2006/relationships/hyperlink" Target="https://wiraccocha.com.pe/" TargetMode="External"/><Relationship Id="rId47" Type="http://schemas.openxmlformats.org/officeDocument/2006/relationships/hyperlink" Target="mailto:ventalocal@ecoandino.com" TargetMode="External"/><Relationship Id="rId50" Type="http://schemas.openxmlformats.org/officeDocument/2006/relationships/hyperlink" Target="mailto:sales@aynifoods.com" TargetMode="External"/><Relationship Id="rId55" Type="http://schemas.openxmlformats.org/officeDocument/2006/relationships/hyperlink" Target="https://alpaca111.com/" TargetMode="External"/><Relationship Id="rId63" Type="http://schemas.openxmlformats.org/officeDocument/2006/relationships/hyperlink" Target="mailto:hola@produsana.com" TargetMode="External"/><Relationship Id="rId68" Type="http://schemas.openxmlformats.org/officeDocument/2006/relationships/hyperlink" Target="https://www.lasanahoria.com/shop" TargetMode="External"/><Relationship Id="rId7" Type="http://schemas.openxmlformats.org/officeDocument/2006/relationships/hyperlink" Target="https://shepherdtextiles.com/vicuna" TargetMode="External"/><Relationship Id="rId2" Type="http://schemas.openxmlformats.org/officeDocument/2006/relationships/hyperlink" Target="mailto:service@alpacacollections.com" TargetMode="External"/><Relationship Id="rId16" Type="http://schemas.openxmlformats.org/officeDocument/2006/relationships/hyperlink" Target="mailto:info@naturaloriginsperu.com" TargetMode="External"/><Relationship Id="rId29" Type="http://schemas.openxmlformats.org/officeDocument/2006/relationships/hyperlink" Target="https://peruviancrafts.com/" TargetMode="External"/><Relationship Id="rId11" Type="http://schemas.openxmlformats.org/officeDocument/2006/relationships/hyperlink" Target="mailto:info@lasalmantina.com" TargetMode="External"/><Relationship Id="rId24" Type="http://schemas.openxmlformats.org/officeDocument/2006/relationships/hyperlink" Target="https://supervalu.ie/" TargetMode="External"/><Relationship Id="rId32" Type="http://schemas.openxmlformats.org/officeDocument/2006/relationships/hyperlink" Target="https://perugiftshop.com/" TargetMode="External"/><Relationship Id="rId37" Type="http://schemas.openxmlformats.org/officeDocument/2006/relationships/hyperlink" Target="mailto:info@warmicoop.com" TargetMode="External"/><Relationship Id="rId40" Type="http://schemas.openxmlformats.org/officeDocument/2006/relationships/hyperlink" Target="https://www.wasiorganics.com/" TargetMode="External"/><Relationship Id="rId45" Type="http://schemas.openxmlformats.org/officeDocument/2006/relationships/hyperlink" Target="mailto:pedidos@vodka14inkas.com" TargetMode="External"/><Relationship Id="rId53" Type="http://schemas.openxmlformats.org/officeDocument/2006/relationships/hyperlink" Target="https://us.kunastores.com/" TargetMode="External"/><Relationship Id="rId58" Type="http://schemas.openxmlformats.org/officeDocument/2006/relationships/hyperlink" Target="https://solalpaca.pe/" TargetMode="External"/><Relationship Id="rId66" Type="http://schemas.openxmlformats.org/officeDocument/2006/relationships/hyperlink" Target="https://www.instagram.com/madrenaturaperu/" TargetMode="External"/><Relationship Id="rId5" Type="http://schemas.openxmlformats.org/officeDocument/2006/relationships/hyperlink" Target="mailto:contact@andeanglobalsolutions.com" TargetMode="External"/><Relationship Id="rId61" Type="http://schemas.openxmlformats.org/officeDocument/2006/relationships/hyperlink" Target="mailto:info@takalpa.com" TargetMode="External"/><Relationship Id="rId19" Type="http://schemas.openxmlformats.org/officeDocument/2006/relationships/hyperlink" Target="https://www.peruvian-grocery-shop.com/andean-chips-snacks" TargetMode="External"/><Relationship Id="rId14" Type="http://schemas.openxmlformats.org/officeDocument/2006/relationships/hyperlink" Target="https://genesee-superfoods.com/" TargetMode="External"/><Relationship Id="rId22" Type="http://schemas.openxmlformats.org/officeDocument/2006/relationships/hyperlink" Target="https://www.carrefour.com/en" TargetMode="External"/><Relationship Id="rId27" Type="http://schemas.openxmlformats.org/officeDocument/2006/relationships/hyperlink" Target="mailto:questions@fedcoseeds.com" TargetMode="External"/><Relationship Id="rId30" Type="http://schemas.openxmlformats.org/officeDocument/2006/relationships/hyperlink" Target="https://madeintheandes.com/" TargetMode="External"/><Relationship Id="rId35" Type="http://schemas.openxmlformats.org/officeDocument/2006/relationships/hyperlink" Target="mailto:qorifood@qorifoodss.com" TargetMode="External"/><Relationship Id="rId43" Type="http://schemas.openxmlformats.org/officeDocument/2006/relationships/hyperlink" Target="mailto:info@wiraccocha.com.pe" TargetMode="External"/><Relationship Id="rId48" Type="http://schemas.openxmlformats.org/officeDocument/2006/relationships/hyperlink" Target="https://www.villaandina.com/es" TargetMode="External"/><Relationship Id="rId56" Type="http://schemas.openxmlformats.org/officeDocument/2006/relationships/hyperlink" Target="mailto:mundoalpaca@michell.com.pe" TargetMode="External"/><Relationship Id="rId64" Type="http://schemas.openxmlformats.org/officeDocument/2006/relationships/hyperlink" Target="https://www.organa.com.pe/" TargetMode="External"/><Relationship Id="rId8" Type="http://schemas.openxmlformats.org/officeDocument/2006/relationships/hyperlink" Target="mailto:info@shepherdtextiles.com" TargetMode="External"/><Relationship Id="rId51" Type="http://schemas.openxmlformats.org/officeDocument/2006/relationships/hyperlink" Target="https://aynifoods.com/" TargetMode="External"/><Relationship Id="rId3" Type="http://schemas.openxmlformats.org/officeDocument/2006/relationships/hyperlink" Target="https://www.alpachany.com/" TargetMode="External"/><Relationship Id="rId12" Type="http://schemas.openxmlformats.org/officeDocument/2006/relationships/hyperlink" Target="https://www.lasalmantina.com/" TargetMode="External"/><Relationship Id="rId17" Type="http://schemas.openxmlformats.org/officeDocument/2006/relationships/hyperlink" Target="https://andeanfavorites.com/" TargetMode="External"/><Relationship Id="rId25" Type="http://schemas.openxmlformats.org/officeDocument/2006/relationships/hyperlink" Target="https://store.experimentalfarmnetwork.org/" TargetMode="External"/><Relationship Id="rId33" Type="http://schemas.openxmlformats.org/officeDocument/2006/relationships/hyperlink" Target="https://www.awamaki.org/" TargetMode="External"/><Relationship Id="rId38" Type="http://schemas.openxmlformats.org/officeDocument/2006/relationships/hyperlink" Target="https://kiglirealfood.com/" TargetMode="External"/><Relationship Id="rId46" Type="http://schemas.openxmlformats.org/officeDocument/2006/relationships/hyperlink" Target="https://ecoandino.com/" TargetMode="External"/><Relationship Id="rId59" Type="http://schemas.openxmlformats.org/officeDocument/2006/relationships/hyperlink" Target="mailto:customer_service@solalpaca.com" TargetMode="External"/><Relationship Id="rId67" Type="http://schemas.openxmlformats.org/officeDocument/2006/relationships/hyperlink" Target="https://portalsanborja.com/madre-natura-tiendas-naturistas/" TargetMode="External"/><Relationship Id="rId20" Type="http://schemas.openxmlformats.org/officeDocument/2006/relationships/hyperlink" Target="https://www.walmart.com/" TargetMode="External"/><Relationship Id="rId41" Type="http://schemas.openxmlformats.org/officeDocument/2006/relationships/hyperlink" Target="mailto:ventas@maia.pe" TargetMode="External"/><Relationship Id="rId54" Type="http://schemas.openxmlformats.org/officeDocument/2006/relationships/hyperlink" Target="mailto:incalpacastores@incalpaca.com" TargetMode="External"/><Relationship Id="rId62" Type="http://schemas.openxmlformats.org/officeDocument/2006/relationships/hyperlink" Target="https://www.florayfauna.pe/" TargetMode="External"/><Relationship Id="rId1" Type="http://schemas.openxmlformats.org/officeDocument/2006/relationships/hyperlink" Target="https://www.alpacacollections.com/" TargetMode="External"/><Relationship Id="rId6" Type="http://schemas.openxmlformats.org/officeDocument/2006/relationships/hyperlink" Target="mailto:info@alpachany.com" TargetMode="External"/><Relationship Id="rId15" Type="http://schemas.openxmlformats.org/officeDocument/2006/relationships/hyperlink" Target="https://www.naturaloriginsperu.com/" TargetMode="External"/><Relationship Id="rId23" Type="http://schemas.openxmlformats.org/officeDocument/2006/relationships/hyperlink" Target="https://www.tesco.com/" TargetMode="External"/><Relationship Id="rId28" Type="http://schemas.openxmlformats.org/officeDocument/2006/relationships/hyperlink" Target="mailto:sales@incalpaca.com" TargetMode="External"/><Relationship Id="rId36" Type="http://schemas.openxmlformats.org/officeDocument/2006/relationships/hyperlink" Target="https://warmicoop.com/" TargetMode="External"/><Relationship Id="rId49" Type="http://schemas.openxmlformats.org/officeDocument/2006/relationships/hyperlink" Target="mailto:info@villaandina.com" TargetMode="External"/><Relationship Id="rId57" Type="http://schemas.openxmlformats.org/officeDocument/2006/relationships/hyperlink" Target="https://www.mundoalpaca.com.pe/" TargetMode="External"/><Relationship Id="rId10" Type="http://schemas.openxmlformats.org/officeDocument/2006/relationships/hyperlink" Target="https://www.incalpaca.com/" TargetMode="External"/><Relationship Id="rId31" Type="http://schemas.openxmlformats.org/officeDocument/2006/relationships/hyperlink" Target="mailto:contact@madeintheandes.com" TargetMode="External"/><Relationship Id="rId44" Type="http://schemas.openxmlformats.org/officeDocument/2006/relationships/hyperlink" Target="https://vodka14inkas.com/" TargetMode="External"/><Relationship Id="rId52" Type="http://schemas.openxmlformats.org/officeDocument/2006/relationships/hyperlink" Target="mailto:sales@kuna.com.pe" TargetMode="External"/><Relationship Id="rId60" Type="http://schemas.openxmlformats.org/officeDocument/2006/relationships/hyperlink" Target="https://www.takalpa.com/" TargetMode="External"/><Relationship Id="rId65" Type="http://schemas.openxmlformats.org/officeDocument/2006/relationships/hyperlink" Target="mailto:contacto@organa.com.pe" TargetMode="External"/><Relationship Id="rId4" Type="http://schemas.openxmlformats.org/officeDocument/2006/relationships/hyperlink" Target="https://andeanglobalsolutions.com/" TargetMode="External"/><Relationship Id="rId9" Type="http://schemas.openxmlformats.org/officeDocument/2006/relationships/hyperlink" Target="https://www.zegna.com/us-en/vicuna-wool-clothing/" TargetMode="External"/><Relationship Id="rId13" Type="http://schemas.openxmlformats.org/officeDocument/2006/relationships/hyperlink" Target="mailto:sales@genesee-superfoods.com" TargetMode="External"/><Relationship Id="rId18" Type="http://schemas.openxmlformats.org/officeDocument/2006/relationships/hyperlink" Target="mailto:sales@allcornersintl.com" TargetMode="External"/><Relationship Id="rId39" Type="http://schemas.openxmlformats.org/officeDocument/2006/relationships/hyperlink" Target="https://www.instagram.com/kigli.real.food/"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3" Type="http://schemas.openxmlformats.org/officeDocument/2006/relationships/hyperlink" Target="https://nutrico.io/" TargetMode="External"/><Relationship Id="rId18" Type="http://schemas.openxmlformats.org/officeDocument/2006/relationships/hyperlink" Target="https://inkacrisp.com/" TargetMode="External"/><Relationship Id="rId26" Type="http://schemas.openxmlformats.org/officeDocument/2006/relationships/hyperlink" Target="https://www.limaorganica.pe/marcas-afiliadas/apus/" TargetMode="External"/><Relationship Id="rId39" Type="http://schemas.openxmlformats.org/officeDocument/2006/relationships/hyperlink" Target="https://mfhknits.com.pe/es" TargetMode="External"/><Relationship Id="rId21" Type="http://schemas.openxmlformats.org/officeDocument/2006/relationships/hyperlink" Target="https://americaorganica.com/pe/" TargetMode="External"/><Relationship Id="rId34" Type="http://schemas.openxmlformats.org/officeDocument/2006/relationships/hyperlink" Target="mailto:info@inkacrisp.com" TargetMode="External"/><Relationship Id="rId42" Type="http://schemas.openxmlformats.org/officeDocument/2006/relationships/hyperlink" Target="https://hiladosalproser.com/" TargetMode="External"/><Relationship Id="rId47" Type="http://schemas.openxmlformats.org/officeDocument/2006/relationships/hyperlink" Target="https://suyoq.com/" TargetMode="External"/><Relationship Id="rId50" Type="http://schemas.openxmlformats.org/officeDocument/2006/relationships/hyperlink" Target="mailto:qorifood@qorifoodss.com" TargetMode="External"/><Relationship Id="rId55" Type="http://schemas.openxmlformats.org/officeDocument/2006/relationships/hyperlink" Target="https://www.rkperu.com/" TargetMode="External"/><Relationship Id="rId7" Type="http://schemas.openxmlformats.org/officeDocument/2006/relationships/hyperlink" Target="mailto:a.valcarcel@cuscomara.pe" TargetMode="External"/><Relationship Id="rId2" Type="http://schemas.openxmlformats.org/officeDocument/2006/relationships/hyperlink" Target="mailto:info@nunatura.com" TargetMode="External"/><Relationship Id="rId16" Type="http://schemas.openxmlformats.org/officeDocument/2006/relationships/hyperlink" Target="https://www.e-incasur.com/" TargetMode="External"/><Relationship Id="rId29" Type="http://schemas.openxmlformats.org/officeDocument/2006/relationships/hyperlink" Target="https://www.wasiorganics.com/" TargetMode="External"/><Relationship Id="rId11" Type="http://schemas.openxmlformats.org/officeDocument/2006/relationships/hyperlink" Target="https://kiriaperu.com/marca/andara/" TargetMode="External"/><Relationship Id="rId24" Type="http://schemas.openxmlformats.org/officeDocument/2006/relationships/hyperlink" Target="https://gototofood.com/" TargetMode="External"/><Relationship Id="rId32" Type="http://schemas.openxmlformats.org/officeDocument/2006/relationships/hyperlink" Target="https://www.limaorganica.pe/marcas-afiliadas/quinuitos/" TargetMode="External"/><Relationship Id="rId37" Type="http://schemas.openxmlformats.org/officeDocument/2006/relationships/hyperlink" Target="https://patapampa.pe/" TargetMode="External"/><Relationship Id="rId40" Type="http://schemas.openxmlformats.org/officeDocument/2006/relationships/hyperlink" Target="mailto:info@babyalpacaboutique.com" TargetMode="External"/><Relationship Id="rId45" Type="http://schemas.openxmlformats.org/officeDocument/2006/relationships/hyperlink" Target="mailto:info@alpacaexport.org" TargetMode="External"/><Relationship Id="rId53" Type="http://schemas.openxmlformats.org/officeDocument/2006/relationships/hyperlink" Target="https://www.millma.org/" TargetMode="External"/><Relationship Id="rId5" Type="http://schemas.openxmlformats.org/officeDocument/2006/relationships/hyperlink" Target="mailto:tiyapuyfoods@llapan.com" TargetMode="External"/><Relationship Id="rId10" Type="http://schemas.openxmlformats.org/officeDocument/2006/relationships/hyperlink" Target="mailto:info@kiriaperu.com" TargetMode="External"/><Relationship Id="rId19" Type="http://schemas.openxmlformats.org/officeDocument/2006/relationships/hyperlink" Target="mailto:pedidos@imexfutura.com" TargetMode="External"/><Relationship Id="rId31" Type="http://schemas.openxmlformats.org/officeDocument/2006/relationships/hyperlink" Target="https://www.limaorganica.pe/marcas-afiliadas/grapsta/" TargetMode="External"/><Relationship Id="rId44" Type="http://schemas.openxmlformats.org/officeDocument/2006/relationships/hyperlink" Target="https://clamasac.com.pe/" TargetMode="External"/><Relationship Id="rId52" Type="http://schemas.openxmlformats.org/officeDocument/2006/relationships/hyperlink" Target="https://kero-design.com/en" TargetMode="External"/><Relationship Id="rId4" Type="http://schemas.openxmlformats.org/officeDocument/2006/relationships/hyperlink" Target="https://www.tiyapuy.com/" TargetMode="External"/><Relationship Id="rId9" Type="http://schemas.openxmlformats.org/officeDocument/2006/relationships/hyperlink" Target="mailto:tarpuyfoods@gmail.com" TargetMode="External"/><Relationship Id="rId14" Type="http://schemas.openxmlformats.org/officeDocument/2006/relationships/hyperlink" Target="https://www.shopstar.pe/andina-crops" TargetMode="External"/><Relationship Id="rId22" Type="http://schemas.openxmlformats.org/officeDocument/2006/relationships/hyperlink" Target="https://www.agropiaperu.com/marcas/ecofrenda/" TargetMode="External"/><Relationship Id="rId27" Type="http://schemas.openxmlformats.org/officeDocument/2006/relationships/hyperlink" Target="https://www.instagram.com/kids_organics/" TargetMode="External"/><Relationship Id="rId30" Type="http://schemas.openxmlformats.org/officeDocument/2006/relationships/hyperlink" Target="mailto:ventas@maia.pe" TargetMode="External"/><Relationship Id="rId35" Type="http://schemas.openxmlformats.org/officeDocument/2006/relationships/hyperlink" Target="https://pacomarca.com/es/" TargetMode="External"/><Relationship Id="rId43" Type="http://schemas.openxmlformats.org/officeDocument/2006/relationships/hyperlink" Target="mailto:alprosersac@gmail.com" TargetMode="External"/><Relationship Id="rId48" Type="http://schemas.openxmlformats.org/officeDocument/2006/relationships/hyperlink" Target="mailto:ventas@suyoq.com" TargetMode="External"/><Relationship Id="rId8" Type="http://schemas.openxmlformats.org/officeDocument/2006/relationships/hyperlink" Target="https://tarpuyfoods.com/" TargetMode="External"/><Relationship Id="rId51" Type="http://schemas.openxmlformats.org/officeDocument/2006/relationships/hyperlink" Target="https://anntarah.com/" TargetMode="External"/><Relationship Id="rId3" Type="http://schemas.openxmlformats.org/officeDocument/2006/relationships/hyperlink" Target="https://tarwifoods.com/" TargetMode="External"/><Relationship Id="rId12" Type="http://schemas.openxmlformats.org/officeDocument/2006/relationships/hyperlink" Target="https://andessuyo.com/marca/bella-abanquina/" TargetMode="External"/><Relationship Id="rId17" Type="http://schemas.openxmlformats.org/officeDocument/2006/relationships/hyperlink" Target="mailto:ventas@e-incasur.com" TargetMode="External"/><Relationship Id="rId25" Type="http://schemas.openxmlformats.org/officeDocument/2006/relationships/hyperlink" Target="https://www.instagram.com/apus.piqueos/?hl=es" TargetMode="External"/><Relationship Id="rId33" Type="http://schemas.openxmlformats.org/officeDocument/2006/relationships/hyperlink" Target="https://inkachips.com/peru/" TargetMode="External"/><Relationship Id="rId38" Type="http://schemas.openxmlformats.org/officeDocument/2006/relationships/hyperlink" Target="mailto:hola@patapampa.com" TargetMode="External"/><Relationship Id="rId46" Type="http://schemas.openxmlformats.org/officeDocument/2006/relationships/hyperlink" Target="https://www.alpacaexport.org/" TargetMode="External"/><Relationship Id="rId20" Type="http://schemas.openxmlformats.org/officeDocument/2006/relationships/hyperlink" Target="https://www.facebook.com/IncaTrailPE" TargetMode="External"/><Relationship Id="rId41" Type="http://schemas.openxmlformats.org/officeDocument/2006/relationships/hyperlink" Target="https://babyalpacaboutique.com/" TargetMode="External"/><Relationship Id="rId54" Type="http://schemas.openxmlformats.org/officeDocument/2006/relationships/hyperlink" Target="https://www.jomatex.com/" TargetMode="External"/><Relationship Id="rId1" Type="http://schemas.openxmlformats.org/officeDocument/2006/relationships/hyperlink" Target="https://www.nunatura.com/" TargetMode="External"/><Relationship Id="rId6" Type="http://schemas.openxmlformats.org/officeDocument/2006/relationships/hyperlink" Target="https://cuscomara.pe/" TargetMode="External"/><Relationship Id="rId15" Type="http://schemas.openxmlformats.org/officeDocument/2006/relationships/hyperlink" Target="https://inkacrops.com/es" TargetMode="External"/><Relationship Id="rId23" Type="http://schemas.openxmlformats.org/officeDocument/2006/relationships/hyperlink" Target="mailto:ventas@gototofood.com" TargetMode="External"/><Relationship Id="rId28" Type="http://schemas.openxmlformats.org/officeDocument/2006/relationships/hyperlink" Target="https://www.wasiorganics.com/categoria-producto/cereales-organicos/?utm_source=ig&amp;utm_medium=social&amp;utm_content=link_in_bio&amp;fbclid=PAZXh0bgNhZW0CMTEAc3J0YwZhcHBfaWQMMjU2MjgxMDQwNTU4AAGnwi7Wd7-MnAtwrGakpAWU6H7VLQK6X8ORuGlxESZ0il3jyEm8MsHu10_lrP0_aem_oVsqkyyCExca5xMaxLvqew" TargetMode="External"/><Relationship Id="rId36" Type="http://schemas.openxmlformats.org/officeDocument/2006/relationships/hyperlink" Target="https://amanoyarns.com/" TargetMode="External"/><Relationship Id="rId49" Type="http://schemas.openxmlformats.org/officeDocument/2006/relationships/hyperlink" Target="https://qorifoods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8B6E2-E39A-4001-BB3F-3753AD5724CF}">
  <dimension ref="B2:C8"/>
  <sheetViews>
    <sheetView showGridLines="0" view="pageBreakPreview" zoomScale="115" zoomScaleNormal="100" zoomScaleSheetLayoutView="115" workbookViewId="0">
      <selection activeCell="B12" sqref="B12"/>
    </sheetView>
  </sheetViews>
  <sheetFormatPr baseColWidth="10" defaultColWidth="11.5703125" defaultRowHeight="14.25" x14ac:dyDescent="0.2"/>
  <cols>
    <col min="1" max="1" width="6.28515625" style="36" customWidth="1"/>
    <col min="2" max="3" width="32.7109375" style="36" customWidth="1"/>
    <col min="4" max="16384" width="11.5703125" style="36"/>
  </cols>
  <sheetData>
    <row r="2" spans="2:3" ht="15" x14ac:dyDescent="0.25">
      <c r="B2" s="55" t="s">
        <v>0</v>
      </c>
      <c r="C2" s="55"/>
    </row>
    <row r="3" spans="2:3" ht="15" x14ac:dyDescent="0.25">
      <c r="B3" s="37" t="s">
        <v>1</v>
      </c>
      <c r="C3" s="37" t="s">
        <v>2</v>
      </c>
    </row>
    <row r="4" spans="2:3" x14ac:dyDescent="0.2">
      <c r="B4" s="38" t="s">
        <v>3</v>
      </c>
      <c r="C4" s="39">
        <f>+COUNT('Ferias (Nacional)'!B:B)</f>
        <v>70</v>
      </c>
    </row>
    <row r="5" spans="2:3" x14ac:dyDescent="0.2">
      <c r="B5" s="38" t="s">
        <v>4</v>
      </c>
      <c r="C5" s="39">
        <f>+COUNT('Ferias (Internacional)'!B:B)</f>
        <v>20</v>
      </c>
    </row>
    <row r="6" spans="2:3" x14ac:dyDescent="0.2">
      <c r="B6" s="38" t="s">
        <v>5</v>
      </c>
      <c r="C6" s="39">
        <f>+COUNT('Plataformas digitales'!B:B)</f>
        <v>33</v>
      </c>
    </row>
    <row r="7" spans="2:3" x14ac:dyDescent="0.2">
      <c r="B7" s="38" t="s">
        <v>6</v>
      </c>
      <c r="C7" s="39">
        <f>+COUNT(Tiendas!B:B)</f>
        <v>40</v>
      </c>
    </row>
    <row r="8" spans="2:3" x14ac:dyDescent="0.2">
      <c r="B8" s="38" t="s">
        <v>7</v>
      </c>
      <c r="C8" s="39">
        <f>+COUNT('Directorio de marcas'!B:B)</f>
        <v>39</v>
      </c>
    </row>
  </sheetData>
  <mergeCells count="1">
    <mergeCell ref="B2:C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36AE0-490B-422D-A628-B2165804CB43}">
  <sheetPr>
    <tabColor rgb="FFC00000"/>
  </sheetPr>
  <dimension ref="A1"/>
  <sheetViews>
    <sheetView view="pageBreakPreview" topLeftCell="A25" zoomScale="60" zoomScaleNormal="100" workbookViewId="0">
      <selection activeCell="K36" sqref="K36"/>
    </sheetView>
  </sheetViews>
  <sheetFormatPr baseColWidth="10" defaultColWidth="11.42578125"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0633A-96AD-4259-B688-FBA33A02C4B2}">
  <dimension ref="B1:T74"/>
  <sheetViews>
    <sheetView showGridLines="0" topLeftCell="D1" zoomScale="68" zoomScaleNormal="85" workbookViewId="0">
      <pane ySplit="2" topLeftCell="A70" activePane="bottomLeft" state="frozen"/>
      <selection pane="bottomLeft" activeCell="F84" sqref="F84"/>
    </sheetView>
  </sheetViews>
  <sheetFormatPr baseColWidth="10" defaultColWidth="11.42578125" defaultRowHeight="12.75" x14ac:dyDescent="0.25"/>
  <cols>
    <col min="1" max="1" width="4.42578125" style="12" customWidth="1"/>
    <col min="2" max="2" width="4.7109375" style="11" customWidth="1"/>
    <col min="3" max="4" width="26" style="11" customWidth="1"/>
    <col min="5" max="5" width="82.42578125" style="19" bestFit="1" customWidth="1"/>
    <col min="6" max="6" width="29.28515625" style="11" customWidth="1"/>
    <col min="7" max="7" width="89.28515625" style="13" bestFit="1" customWidth="1"/>
    <col min="8" max="8" width="53.42578125" style="13" customWidth="1"/>
    <col min="9" max="9" width="59.5703125" style="13" customWidth="1"/>
    <col min="10" max="10" width="39" style="12" customWidth="1"/>
    <col min="11" max="20" width="17.7109375" style="12" customWidth="1"/>
    <col min="21" max="16384" width="11.42578125" style="12"/>
  </cols>
  <sheetData>
    <row r="1" spans="2:20" ht="13.15" customHeight="1" x14ac:dyDescent="0.25"/>
    <row r="2" spans="2:20" x14ac:dyDescent="0.25">
      <c r="B2" s="2" t="s">
        <v>8</v>
      </c>
      <c r="C2" s="2" t="s">
        <v>9</v>
      </c>
      <c r="D2" s="2" t="s">
        <v>10</v>
      </c>
      <c r="E2" s="3" t="s">
        <v>11</v>
      </c>
      <c r="F2" s="2" t="s">
        <v>12</v>
      </c>
      <c r="G2" s="3" t="s">
        <v>13</v>
      </c>
      <c r="H2" s="3" t="s">
        <v>14</v>
      </c>
      <c r="I2" s="3" t="s">
        <v>15</v>
      </c>
      <c r="J2" s="2" t="s">
        <v>16</v>
      </c>
      <c r="K2" s="4" t="s">
        <v>17</v>
      </c>
      <c r="L2" s="4" t="s">
        <v>18</v>
      </c>
      <c r="M2" s="4" t="s">
        <v>19</v>
      </c>
      <c r="N2" s="4" t="s">
        <v>20</v>
      </c>
      <c r="O2" s="4" t="s">
        <v>21</v>
      </c>
      <c r="P2" s="4" t="s">
        <v>22</v>
      </c>
      <c r="Q2" s="4" t="s">
        <v>23</v>
      </c>
      <c r="R2" s="4" t="s">
        <v>24</v>
      </c>
      <c r="S2" s="4" t="s">
        <v>25</v>
      </c>
      <c r="T2" s="4" t="s">
        <v>26</v>
      </c>
    </row>
    <row r="3" spans="2:20" ht="89.25" x14ac:dyDescent="0.25">
      <c r="B3" s="6">
        <v>1</v>
      </c>
      <c r="C3" s="6" t="s">
        <v>27</v>
      </c>
      <c r="D3" s="6" t="s">
        <v>28</v>
      </c>
      <c r="E3" s="15" t="s">
        <v>29</v>
      </c>
      <c r="F3" s="6">
        <v>2025</v>
      </c>
      <c r="G3" s="8" t="s">
        <v>30</v>
      </c>
      <c r="H3" s="8" t="s">
        <v>31</v>
      </c>
      <c r="I3" s="10" t="s">
        <v>32</v>
      </c>
      <c r="J3" s="9" t="s">
        <v>33</v>
      </c>
      <c r="K3" s="14" t="s">
        <v>34</v>
      </c>
      <c r="L3" s="14" t="s">
        <v>34</v>
      </c>
      <c r="M3" s="14" t="s">
        <v>34</v>
      </c>
      <c r="N3" s="14" t="s">
        <v>34</v>
      </c>
      <c r="O3" s="14" t="s">
        <v>34</v>
      </c>
      <c r="P3" s="14" t="s">
        <v>34</v>
      </c>
      <c r="Q3" s="14" t="s">
        <v>34</v>
      </c>
      <c r="R3" s="14" t="s">
        <v>34</v>
      </c>
      <c r="S3" s="9"/>
      <c r="T3" s="7" t="s">
        <v>34</v>
      </c>
    </row>
    <row r="4" spans="2:20" ht="38.25" x14ac:dyDescent="0.25">
      <c r="B4" s="6">
        <f>+B3+1</f>
        <v>2</v>
      </c>
      <c r="C4" s="6" t="s">
        <v>27</v>
      </c>
      <c r="D4" s="6" t="s">
        <v>35</v>
      </c>
      <c r="E4" s="15" t="s">
        <v>36</v>
      </c>
      <c r="F4" s="6">
        <v>2025</v>
      </c>
      <c r="G4" s="8" t="s">
        <v>37</v>
      </c>
      <c r="H4" s="8" t="s">
        <v>38</v>
      </c>
      <c r="I4" s="10" t="s">
        <v>39</v>
      </c>
      <c r="J4" s="7"/>
      <c r="K4" s="14" t="s">
        <v>34</v>
      </c>
      <c r="L4" s="14" t="s">
        <v>34</v>
      </c>
      <c r="M4" s="14" t="s">
        <v>34</v>
      </c>
      <c r="N4" s="14" t="s">
        <v>34</v>
      </c>
      <c r="O4" s="14" t="s">
        <v>34</v>
      </c>
      <c r="P4" s="7"/>
      <c r="Q4" s="7"/>
      <c r="R4" s="7"/>
      <c r="S4" s="7"/>
      <c r="T4" s="7" t="s">
        <v>34</v>
      </c>
    </row>
    <row r="5" spans="2:20" ht="102" x14ac:dyDescent="0.25">
      <c r="B5" s="6">
        <f t="shared" ref="B5:B53" si="0">+B4+1</f>
        <v>3</v>
      </c>
      <c r="C5" s="6" t="s">
        <v>27</v>
      </c>
      <c r="D5" s="6"/>
      <c r="E5" s="15" t="s">
        <v>40</v>
      </c>
      <c r="F5" s="6">
        <v>2025</v>
      </c>
      <c r="G5" s="8" t="s">
        <v>41</v>
      </c>
      <c r="H5" s="8" t="s">
        <v>42</v>
      </c>
      <c r="I5" s="10" t="s">
        <v>43</v>
      </c>
      <c r="J5" s="7"/>
      <c r="K5" s="14" t="s">
        <v>34</v>
      </c>
      <c r="L5" s="14" t="s">
        <v>34</v>
      </c>
      <c r="M5" s="14" t="s">
        <v>34</v>
      </c>
      <c r="N5" s="14" t="s">
        <v>34</v>
      </c>
      <c r="O5" s="14" t="s">
        <v>34</v>
      </c>
      <c r="P5" s="7"/>
      <c r="Q5" s="7" t="s">
        <v>34</v>
      </c>
      <c r="R5" s="7"/>
      <c r="S5" s="7"/>
      <c r="T5" s="7" t="s">
        <v>34</v>
      </c>
    </row>
    <row r="6" spans="2:20" ht="51" x14ac:dyDescent="0.25">
      <c r="B6" s="6">
        <f t="shared" si="0"/>
        <v>4</v>
      </c>
      <c r="C6" s="6" t="s">
        <v>27</v>
      </c>
      <c r="D6" s="6" t="s">
        <v>28</v>
      </c>
      <c r="E6" s="15" t="s">
        <v>44</v>
      </c>
      <c r="F6" s="6">
        <v>2025</v>
      </c>
      <c r="G6" s="8" t="s">
        <v>45</v>
      </c>
      <c r="H6" s="8" t="s">
        <v>46</v>
      </c>
      <c r="I6" s="10" t="s">
        <v>47</v>
      </c>
      <c r="J6" s="8" t="s">
        <v>48</v>
      </c>
      <c r="K6" s="14" t="s">
        <v>34</v>
      </c>
      <c r="L6" s="14" t="s">
        <v>34</v>
      </c>
      <c r="M6" s="14" t="s">
        <v>34</v>
      </c>
      <c r="N6" s="14" t="s">
        <v>34</v>
      </c>
      <c r="O6" s="14" t="s">
        <v>34</v>
      </c>
      <c r="P6" s="14" t="s">
        <v>34</v>
      </c>
      <c r="Q6" s="14" t="s">
        <v>34</v>
      </c>
      <c r="R6" s="14"/>
      <c r="S6" s="14" t="s">
        <v>34</v>
      </c>
      <c r="T6" s="14" t="s">
        <v>34</v>
      </c>
    </row>
    <row r="7" spans="2:20" ht="51" x14ac:dyDescent="0.25">
      <c r="B7" s="6">
        <f t="shared" si="0"/>
        <v>5</v>
      </c>
      <c r="C7" s="6" t="s">
        <v>27</v>
      </c>
      <c r="D7" s="6" t="s">
        <v>28</v>
      </c>
      <c r="E7" s="15" t="s">
        <v>49</v>
      </c>
      <c r="F7" s="27">
        <v>2023</v>
      </c>
      <c r="G7" s="8" t="s">
        <v>50</v>
      </c>
      <c r="H7" s="8" t="s">
        <v>51</v>
      </c>
      <c r="I7" s="10" t="s">
        <v>52</v>
      </c>
      <c r="J7" s="7"/>
      <c r="K7" s="14" t="s">
        <v>34</v>
      </c>
      <c r="L7" s="7"/>
      <c r="M7" s="7"/>
      <c r="N7" s="7"/>
      <c r="O7" s="7"/>
      <c r="P7" s="7"/>
      <c r="Q7" s="7"/>
      <c r="R7" s="7"/>
      <c r="S7" s="7"/>
      <c r="T7" s="7" t="s">
        <v>34</v>
      </c>
    </row>
    <row r="8" spans="2:20" ht="25.5" x14ac:dyDescent="0.25">
      <c r="B8" s="6">
        <f t="shared" si="0"/>
        <v>6</v>
      </c>
      <c r="C8" s="6" t="s">
        <v>27</v>
      </c>
      <c r="D8" s="6" t="s">
        <v>28</v>
      </c>
      <c r="E8" s="15" t="s">
        <v>53</v>
      </c>
      <c r="F8" s="27">
        <v>2026</v>
      </c>
      <c r="G8" s="8" t="s">
        <v>54</v>
      </c>
      <c r="H8" s="8" t="s">
        <v>55</v>
      </c>
      <c r="I8" s="10" t="s">
        <v>56</v>
      </c>
      <c r="J8" s="10" t="s">
        <v>57</v>
      </c>
      <c r="K8" s="14" t="s">
        <v>34</v>
      </c>
      <c r="L8" s="14" t="s">
        <v>34</v>
      </c>
      <c r="M8" s="14" t="s">
        <v>34</v>
      </c>
      <c r="N8" s="14" t="s">
        <v>34</v>
      </c>
      <c r="O8" s="14" t="s">
        <v>34</v>
      </c>
      <c r="P8" s="7"/>
      <c r="Q8" s="7"/>
      <c r="R8" s="7"/>
      <c r="S8" s="7"/>
      <c r="T8" s="7"/>
    </row>
    <row r="9" spans="2:20" ht="63.75" x14ac:dyDescent="0.25">
      <c r="B9" s="6">
        <f t="shared" si="0"/>
        <v>7</v>
      </c>
      <c r="C9" s="6" t="s">
        <v>27</v>
      </c>
      <c r="D9" s="6" t="s">
        <v>58</v>
      </c>
      <c r="E9" s="15" t="s">
        <v>59</v>
      </c>
      <c r="F9" s="6">
        <v>2024</v>
      </c>
      <c r="G9" s="8" t="s">
        <v>60</v>
      </c>
      <c r="H9" s="8" t="s">
        <v>61</v>
      </c>
      <c r="I9" s="10" t="s">
        <v>62</v>
      </c>
      <c r="J9" s="9" t="s">
        <v>63</v>
      </c>
      <c r="K9" s="14"/>
      <c r="L9" s="9"/>
      <c r="M9" s="9"/>
      <c r="N9" s="9"/>
      <c r="O9" s="9"/>
      <c r="P9" s="28" t="s">
        <v>34</v>
      </c>
      <c r="Q9" s="9"/>
      <c r="R9" s="9"/>
      <c r="S9" s="9"/>
      <c r="T9" s="7" t="s">
        <v>34</v>
      </c>
    </row>
    <row r="10" spans="2:20" ht="63.75" x14ac:dyDescent="0.25">
      <c r="B10" s="6">
        <f t="shared" si="0"/>
        <v>8</v>
      </c>
      <c r="C10" s="6" t="s">
        <v>27</v>
      </c>
      <c r="D10" s="6" t="s">
        <v>28</v>
      </c>
      <c r="E10" s="15" t="s">
        <v>64</v>
      </c>
      <c r="F10" s="6">
        <v>2025</v>
      </c>
      <c r="G10" s="8" t="s">
        <v>65</v>
      </c>
      <c r="H10" s="8" t="s">
        <v>66</v>
      </c>
      <c r="I10" s="10" t="s">
        <v>67</v>
      </c>
      <c r="J10" s="9" t="s">
        <v>68</v>
      </c>
      <c r="K10" s="14"/>
      <c r="L10" s="9"/>
      <c r="M10" s="9"/>
      <c r="N10" s="9"/>
      <c r="O10" s="9"/>
      <c r="P10" s="28" t="s">
        <v>34</v>
      </c>
      <c r="Q10" s="9"/>
      <c r="R10" s="28" t="s">
        <v>34</v>
      </c>
      <c r="S10" s="9"/>
      <c r="T10" s="7" t="s">
        <v>34</v>
      </c>
    </row>
    <row r="11" spans="2:20" ht="76.5" x14ac:dyDescent="0.25">
      <c r="B11" s="6">
        <f t="shared" si="0"/>
        <v>9</v>
      </c>
      <c r="C11" s="6" t="s">
        <v>27</v>
      </c>
      <c r="D11" s="6" t="s">
        <v>69</v>
      </c>
      <c r="E11" s="15" t="s">
        <v>70</v>
      </c>
      <c r="F11" s="6">
        <v>2025</v>
      </c>
      <c r="G11" s="8" t="s">
        <v>71</v>
      </c>
      <c r="H11" s="8" t="s">
        <v>72</v>
      </c>
      <c r="I11" s="10" t="s">
        <v>73</v>
      </c>
      <c r="J11" s="9" t="s">
        <v>74</v>
      </c>
      <c r="K11" s="14" t="s">
        <v>34</v>
      </c>
      <c r="L11" s="14" t="s">
        <v>34</v>
      </c>
      <c r="M11" s="14" t="s">
        <v>34</v>
      </c>
      <c r="N11" s="14" t="s">
        <v>34</v>
      </c>
      <c r="O11" s="14" t="s">
        <v>34</v>
      </c>
      <c r="P11" s="14" t="s">
        <v>34</v>
      </c>
      <c r="Q11" s="14" t="s">
        <v>34</v>
      </c>
      <c r="R11" s="7"/>
      <c r="S11" s="7"/>
      <c r="T11" s="7" t="s">
        <v>34</v>
      </c>
    </row>
    <row r="12" spans="2:20" ht="63.75" x14ac:dyDescent="0.25">
      <c r="B12" s="6">
        <f t="shared" si="0"/>
        <v>10</v>
      </c>
      <c r="C12" s="6" t="s">
        <v>27</v>
      </c>
      <c r="D12" s="6"/>
      <c r="E12" s="15" t="s">
        <v>75</v>
      </c>
      <c r="F12" s="6">
        <v>2026</v>
      </c>
      <c r="G12" s="8" t="s">
        <v>76</v>
      </c>
      <c r="H12" s="8" t="s">
        <v>77</v>
      </c>
      <c r="I12" s="10" t="s">
        <v>78</v>
      </c>
      <c r="J12" s="9" t="s">
        <v>79</v>
      </c>
      <c r="K12" s="14" t="s">
        <v>34</v>
      </c>
      <c r="L12" s="14" t="s">
        <v>34</v>
      </c>
      <c r="M12" s="14" t="s">
        <v>34</v>
      </c>
      <c r="N12" s="14" t="s">
        <v>34</v>
      </c>
      <c r="O12" s="14" t="s">
        <v>34</v>
      </c>
      <c r="P12" s="7"/>
      <c r="Q12" s="7"/>
      <c r="R12" s="7"/>
      <c r="S12" s="7"/>
      <c r="T12" s="7"/>
    </row>
    <row r="13" spans="2:20" ht="63.75" x14ac:dyDescent="0.25">
      <c r="B13" s="6">
        <f t="shared" si="0"/>
        <v>11</v>
      </c>
      <c r="C13" s="6" t="s">
        <v>27</v>
      </c>
      <c r="D13" s="6" t="s">
        <v>28</v>
      </c>
      <c r="E13" s="15" t="s">
        <v>80</v>
      </c>
      <c r="F13" s="6">
        <v>2025</v>
      </c>
      <c r="G13" s="8" t="s">
        <v>81</v>
      </c>
      <c r="H13" s="8" t="s">
        <v>82</v>
      </c>
      <c r="I13" s="10" t="s">
        <v>83</v>
      </c>
      <c r="J13" s="9" t="s">
        <v>84</v>
      </c>
      <c r="K13" s="14"/>
      <c r="L13" s="14" t="s">
        <v>34</v>
      </c>
      <c r="M13" s="14" t="s">
        <v>34</v>
      </c>
      <c r="N13" s="14" t="s">
        <v>34</v>
      </c>
      <c r="O13" s="14" t="s">
        <v>34</v>
      </c>
      <c r="P13" s="9"/>
      <c r="Q13" s="9"/>
      <c r="R13" s="9"/>
      <c r="S13" s="9"/>
      <c r="T13" s="9"/>
    </row>
    <row r="14" spans="2:20" ht="63.75" x14ac:dyDescent="0.25">
      <c r="B14" s="6">
        <f t="shared" si="0"/>
        <v>12</v>
      </c>
      <c r="C14" s="6" t="s">
        <v>27</v>
      </c>
      <c r="D14" s="6" t="s">
        <v>85</v>
      </c>
      <c r="E14" s="15" t="s">
        <v>86</v>
      </c>
      <c r="F14" s="6">
        <v>2025</v>
      </c>
      <c r="G14" s="8" t="s">
        <v>87</v>
      </c>
      <c r="H14" s="8" t="s">
        <v>88</v>
      </c>
      <c r="I14" s="20" t="s">
        <v>89</v>
      </c>
      <c r="J14" s="9" t="s">
        <v>90</v>
      </c>
      <c r="K14" s="24" t="s">
        <v>34</v>
      </c>
      <c r="L14" s="7" t="s">
        <v>34</v>
      </c>
      <c r="M14" s="7" t="s">
        <v>34</v>
      </c>
      <c r="N14" s="7" t="s">
        <v>34</v>
      </c>
      <c r="O14" s="7" t="s">
        <v>34</v>
      </c>
      <c r="P14" s="7" t="s">
        <v>34</v>
      </c>
      <c r="Q14" s="7"/>
      <c r="R14" s="7"/>
      <c r="S14" s="7" t="s">
        <v>34</v>
      </c>
      <c r="T14" s="7" t="s">
        <v>34</v>
      </c>
    </row>
    <row r="15" spans="2:20" ht="38.25" x14ac:dyDescent="0.25">
      <c r="B15" s="6">
        <f t="shared" si="0"/>
        <v>13</v>
      </c>
      <c r="C15" s="6" t="s">
        <v>27</v>
      </c>
      <c r="D15" s="6" t="s">
        <v>58</v>
      </c>
      <c r="E15" s="15" t="s">
        <v>91</v>
      </c>
      <c r="F15" s="6">
        <v>2025</v>
      </c>
      <c r="G15" s="8" t="s">
        <v>92</v>
      </c>
      <c r="H15" s="8" t="s">
        <v>93</v>
      </c>
      <c r="I15" s="10" t="s">
        <v>94</v>
      </c>
      <c r="J15" s="9" t="s">
        <v>95</v>
      </c>
      <c r="K15" s="14" t="s">
        <v>34</v>
      </c>
      <c r="L15" s="14" t="s">
        <v>34</v>
      </c>
      <c r="M15" s="14" t="s">
        <v>34</v>
      </c>
      <c r="N15" s="14" t="s">
        <v>34</v>
      </c>
      <c r="O15" s="14" t="s">
        <v>34</v>
      </c>
      <c r="P15" s="9"/>
      <c r="Q15" s="9"/>
      <c r="R15" s="9"/>
      <c r="S15" s="7" t="s">
        <v>34</v>
      </c>
      <c r="T15" s="7" t="s">
        <v>34</v>
      </c>
    </row>
    <row r="16" spans="2:20" ht="51" x14ac:dyDescent="0.25">
      <c r="B16" s="6">
        <f t="shared" si="0"/>
        <v>14</v>
      </c>
      <c r="C16" s="6" t="s">
        <v>27</v>
      </c>
      <c r="D16" s="6" t="s">
        <v>69</v>
      </c>
      <c r="E16" s="15" t="s">
        <v>96</v>
      </c>
      <c r="F16" s="6">
        <v>2025</v>
      </c>
      <c r="G16" s="8" t="s">
        <v>97</v>
      </c>
      <c r="H16" s="8" t="s">
        <v>98</v>
      </c>
      <c r="I16" s="10" t="s">
        <v>99</v>
      </c>
      <c r="J16" s="7"/>
      <c r="K16" s="14"/>
      <c r="L16" s="7"/>
      <c r="M16" s="7"/>
      <c r="N16" s="7"/>
      <c r="O16" s="7" t="s">
        <v>34</v>
      </c>
      <c r="P16" s="7"/>
      <c r="Q16" s="7"/>
      <c r="R16" s="7"/>
      <c r="S16" s="7"/>
      <c r="T16" s="7"/>
    </row>
    <row r="17" spans="2:20" ht="89.25" x14ac:dyDescent="0.25">
      <c r="B17" s="6">
        <f t="shared" si="0"/>
        <v>15</v>
      </c>
      <c r="C17" s="6" t="s">
        <v>27</v>
      </c>
      <c r="D17" s="6" t="s">
        <v>58</v>
      </c>
      <c r="E17" s="15" t="s">
        <v>100</v>
      </c>
      <c r="F17" s="6">
        <v>2025</v>
      </c>
      <c r="G17" s="8" t="s">
        <v>101</v>
      </c>
      <c r="H17" s="8" t="s">
        <v>102</v>
      </c>
      <c r="I17" s="10" t="s">
        <v>103</v>
      </c>
      <c r="J17" s="9"/>
      <c r="K17" s="14"/>
      <c r="L17" s="7"/>
      <c r="M17" s="7"/>
      <c r="N17" s="7"/>
      <c r="O17" s="7"/>
      <c r="P17" s="7" t="s">
        <v>34</v>
      </c>
      <c r="Q17" s="7"/>
      <c r="R17" s="7"/>
      <c r="S17" s="7" t="s">
        <v>34</v>
      </c>
      <c r="T17" s="7" t="s">
        <v>34</v>
      </c>
    </row>
    <row r="18" spans="2:20" ht="102" x14ac:dyDescent="0.25">
      <c r="B18" s="6">
        <f t="shared" si="0"/>
        <v>16</v>
      </c>
      <c r="C18" s="6" t="s">
        <v>27</v>
      </c>
      <c r="D18" s="6" t="s">
        <v>104</v>
      </c>
      <c r="E18" s="15" t="s">
        <v>105</v>
      </c>
      <c r="F18" s="6">
        <v>2024</v>
      </c>
      <c r="G18" s="8" t="s">
        <v>106</v>
      </c>
      <c r="H18" s="8" t="s">
        <v>107</v>
      </c>
      <c r="I18" s="10" t="s">
        <v>108</v>
      </c>
      <c r="J18" s="7"/>
      <c r="K18" s="14"/>
      <c r="L18" s="7"/>
      <c r="M18" s="7"/>
      <c r="N18" s="7"/>
      <c r="O18" s="7"/>
      <c r="P18" s="7" t="s">
        <v>34</v>
      </c>
      <c r="Q18" s="7" t="s">
        <v>34</v>
      </c>
      <c r="R18" s="7" t="s">
        <v>34</v>
      </c>
      <c r="S18" s="7" t="s">
        <v>34</v>
      </c>
      <c r="T18" s="7" t="s">
        <v>34</v>
      </c>
    </row>
    <row r="19" spans="2:20" ht="51" x14ac:dyDescent="0.25">
      <c r="B19" s="6">
        <f t="shared" si="0"/>
        <v>17</v>
      </c>
      <c r="C19" s="6" t="s">
        <v>27</v>
      </c>
      <c r="D19" s="6" t="s">
        <v>69</v>
      </c>
      <c r="E19" s="15" t="s">
        <v>109</v>
      </c>
      <c r="F19" s="6">
        <v>2025</v>
      </c>
      <c r="G19" s="8" t="s">
        <v>110</v>
      </c>
      <c r="H19" s="8" t="s">
        <v>111</v>
      </c>
      <c r="I19" s="29" t="s">
        <v>112</v>
      </c>
      <c r="J19" s="7"/>
      <c r="K19" s="24" t="s">
        <v>34</v>
      </c>
      <c r="L19" s="24" t="s">
        <v>34</v>
      </c>
      <c r="M19" s="24" t="s">
        <v>34</v>
      </c>
      <c r="N19" s="24" t="s">
        <v>34</v>
      </c>
      <c r="O19" s="24" t="s">
        <v>34</v>
      </c>
      <c r="P19" s="7" t="s">
        <v>34</v>
      </c>
      <c r="Q19" s="7" t="s">
        <v>34</v>
      </c>
      <c r="R19" s="7"/>
      <c r="S19" s="7" t="s">
        <v>34</v>
      </c>
      <c r="T19" s="7" t="s">
        <v>34</v>
      </c>
    </row>
    <row r="20" spans="2:20" ht="25.5" x14ac:dyDescent="0.25">
      <c r="B20" s="6">
        <f t="shared" si="0"/>
        <v>18</v>
      </c>
      <c r="C20" s="6" t="s">
        <v>27</v>
      </c>
      <c r="D20" s="6" t="s">
        <v>69</v>
      </c>
      <c r="E20" s="15" t="s">
        <v>113</v>
      </c>
      <c r="F20" s="6">
        <v>2025</v>
      </c>
      <c r="G20" s="8" t="s">
        <v>114</v>
      </c>
      <c r="H20" s="8" t="s">
        <v>115</v>
      </c>
      <c r="I20" s="10" t="s">
        <v>116</v>
      </c>
      <c r="J20" s="7"/>
      <c r="K20" s="14"/>
      <c r="L20" s="7"/>
      <c r="M20" s="7"/>
      <c r="N20" s="7"/>
      <c r="O20" s="7"/>
      <c r="P20" s="7" t="s">
        <v>34</v>
      </c>
      <c r="Q20" s="7"/>
      <c r="R20" s="7"/>
      <c r="S20" s="7" t="s">
        <v>34</v>
      </c>
      <c r="T20" s="7" t="s">
        <v>34</v>
      </c>
    </row>
    <row r="21" spans="2:20" ht="89.25" x14ac:dyDescent="0.25">
      <c r="B21" s="6">
        <f t="shared" si="0"/>
        <v>19</v>
      </c>
      <c r="C21" s="6" t="s">
        <v>27</v>
      </c>
      <c r="D21" s="6" t="s">
        <v>28</v>
      </c>
      <c r="E21" s="15" t="s">
        <v>117</v>
      </c>
      <c r="F21" s="6">
        <v>2025</v>
      </c>
      <c r="G21" s="8" t="s">
        <v>118</v>
      </c>
      <c r="H21" s="8" t="s">
        <v>119</v>
      </c>
      <c r="I21" s="10" t="s">
        <v>120</v>
      </c>
      <c r="J21" s="9" t="s">
        <v>121</v>
      </c>
      <c r="K21" s="14"/>
      <c r="L21" s="7"/>
      <c r="M21" s="7"/>
      <c r="N21" s="7"/>
      <c r="O21" s="7"/>
      <c r="P21" s="7" t="s">
        <v>34</v>
      </c>
      <c r="Q21" s="7"/>
      <c r="R21" s="7" t="s">
        <v>34</v>
      </c>
      <c r="S21" s="7"/>
      <c r="T21" s="7" t="s">
        <v>34</v>
      </c>
    </row>
    <row r="22" spans="2:20" ht="76.5" x14ac:dyDescent="0.25">
      <c r="B22" s="6">
        <f t="shared" si="0"/>
        <v>20</v>
      </c>
      <c r="C22" s="6" t="s">
        <v>27</v>
      </c>
      <c r="D22" s="6" t="s">
        <v>104</v>
      </c>
      <c r="E22" s="15" t="s">
        <v>122</v>
      </c>
      <c r="F22" s="6">
        <v>2025</v>
      </c>
      <c r="G22" s="8" t="s">
        <v>123</v>
      </c>
      <c r="H22" s="8" t="s">
        <v>124</v>
      </c>
      <c r="I22" s="10" t="s">
        <v>125</v>
      </c>
      <c r="J22" s="8" t="s">
        <v>126</v>
      </c>
      <c r="K22" s="14" t="s">
        <v>34</v>
      </c>
      <c r="L22" s="14" t="s">
        <v>34</v>
      </c>
      <c r="M22" s="14" t="s">
        <v>34</v>
      </c>
      <c r="N22" s="14" t="s">
        <v>34</v>
      </c>
      <c r="O22" s="14" t="s">
        <v>34</v>
      </c>
      <c r="P22" s="14" t="s">
        <v>34</v>
      </c>
      <c r="Q22" s="7" t="s">
        <v>34</v>
      </c>
      <c r="R22" s="7"/>
      <c r="S22" s="7"/>
      <c r="T22" s="7" t="s">
        <v>34</v>
      </c>
    </row>
    <row r="23" spans="2:20" ht="89.25" x14ac:dyDescent="0.25">
      <c r="B23" s="6">
        <f t="shared" si="0"/>
        <v>21</v>
      </c>
      <c r="C23" s="6" t="s">
        <v>27</v>
      </c>
      <c r="D23" s="6" t="s">
        <v>69</v>
      </c>
      <c r="E23" s="15" t="s">
        <v>127</v>
      </c>
      <c r="F23" s="6">
        <v>2025</v>
      </c>
      <c r="G23" s="8" t="s">
        <v>128</v>
      </c>
      <c r="H23" s="8" t="s">
        <v>129</v>
      </c>
      <c r="I23" s="10" t="s">
        <v>130</v>
      </c>
      <c r="J23" s="8" t="s">
        <v>131</v>
      </c>
      <c r="K23" s="14"/>
      <c r="L23" s="14" t="s">
        <v>34</v>
      </c>
      <c r="M23" s="14" t="s">
        <v>34</v>
      </c>
      <c r="N23" s="14" t="s">
        <v>34</v>
      </c>
      <c r="O23" s="14" t="s">
        <v>34</v>
      </c>
      <c r="P23" s="7" t="s">
        <v>34</v>
      </c>
      <c r="Q23" s="7"/>
      <c r="R23" s="7"/>
      <c r="S23" s="7" t="s">
        <v>34</v>
      </c>
      <c r="T23" s="7" t="s">
        <v>34</v>
      </c>
    </row>
    <row r="24" spans="2:20" ht="89.25" x14ac:dyDescent="0.25">
      <c r="B24" s="6">
        <f t="shared" si="0"/>
        <v>22</v>
      </c>
      <c r="C24" s="6" t="s">
        <v>27</v>
      </c>
      <c r="D24" s="6" t="s">
        <v>85</v>
      </c>
      <c r="E24" s="15" t="s">
        <v>132</v>
      </c>
      <c r="F24" s="6">
        <v>2025</v>
      </c>
      <c r="G24" s="8" t="s">
        <v>133</v>
      </c>
      <c r="H24" s="8" t="s">
        <v>134</v>
      </c>
      <c r="I24" s="10" t="s">
        <v>135</v>
      </c>
      <c r="J24" s="8" t="s">
        <v>136</v>
      </c>
      <c r="K24" s="24" t="s">
        <v>34</v>
      </c>
      <c r="L24" s="14" t="s">
        <v>34</v>
      </c>
      <c r="M24" s="14" t="s">
        <v>34</v>
      </c>
      <c r="N24" s="14" t="s">
        <v>34</v>
      </c>
      <c r="O24" s="14" t="s">
        <v>34</v>
      </c>
      <c r="P24" s="7" t="s">
        <v>34</v>
      </c>
      <c r="Q24" s="7" t="s">
        <v>34</v>
      </c>
      <c r="R24" s="7"/>
      <c r="S24" s="7" t="s">
        <v>34</v>
      </c>
      <c r="T24" s="7" t="s">
        <v>34</v>
      </c>
    </row>
    <row r="25" spans="2:20" ht="89.25" x14ac:dyDescent="0.25">
      <c r="B25" s="6">
        <f t="shared" si="0"/>
        <v>23</v>
      </c>
      <c r="C25" s="6" t="s">
        <v>27</v>
      </c>
      <c r="D25" s="6" t="s">
        <v>85</v>
      </c>
      <c r="E25" s="15" t="s">
        <v>137</v>
      </c>
      <c r="F25" s="6">
        <v>2025</v>
      </c>
      <c r="G25" s="8" t="s">
        <v>138</v>
      </c>
      <c r="H25" s="8" t="s">
        <v>139</v>
      </c>
      <c r="I25" s="10" t="s">
        <v>140</v>
      </c>
      <c r="J25" s="8" t="s">
        <v>141</v>
      </c>
      <c r="K25" s="14" t="s">
        <v>34</v>
      </c>
      <c r="L25" s="14" t="s">
        <v>34</v>
      </c>
      <c r="M25" s="14" t="s">
        <v>34</v>
      </c>
      <c r="N25" s="14" t="s">
        <v>34</v>
      </c>
      <c r="O25" s="14" t="s">
        <v>34</v>
      </c>
      <c r="P25" s="7" t="s">
        <v>34</v>
      </c>
      <c r="Q25" s="7" t="s">
        <v>34</v>
      </c>
      <c r="R25" s="7"/>
      <c r="S25" s="7"/>
      <c r="T25" s="7" t="s">
        <v>34</v>
      </c>
    </row>
    <row r="26" spans="2:20" ht="63.75" x14ac:dyDescent="0.25">
      <c r="B26" s="6">
        <f t="shared" si="0"/>
        <v>24</v>
      </c>
      <c r="C26" s="6" t="s">
        <v>27</v>
      </c>
      <c r="D26" s="6" t="s">
        <v>85</v>
      </c>
      <c r="E26" s="15" t="s">
        <v>142</v>
      </c>
      <c r="F26" s="6">
        <v>2025</v>
      </c>
      <c r="G26" s="8" t="s">
        <v>143</v>
      </c>
      <c r="H26" s="8" t="s">
        <v>144</v>
      </c>
      <c r="I26" s="10" t="s">
        <v>145</v>
      </c>
      <c r="J26" s="8" t="s">
        <v>141</v>
      </c>
      <c r="K26" s="14" t="s">
        <v>34</v>
      </c>
      <c r="L26" s="14" t="s">
        <v>34</v>
      </c>
      <c r="M26" s="14" t="s">
        <v>34</v>
      </c>
      <c r="N26" s="14" t="s">
        <v>34</v>
      </c>
      <c r="O26" s="14"/>
      <c r="P26" s="7" t="s">
        <v>34</v>
      </c>
      <c r="Q26" s="7"/>
      <c r="R26" s="7"/>
      <c r="S26" s="7"/>
      <c r="T26" s="7" t="s">
        <v>34</v>
      </c>
    </row>
    <row r="27" spans="2:20" ht="51" x14ac:dyDescent="0.25">
      <c r="B27" s="6">
        <f t="shared" si="0"/>
        <v>25</v>
      </c>
      <c r="C27" s="6" t="s">
        <v>27</v>
      </c>
      <c r="D27" s="6" t="s">
        <v>85</v>
      </c>
      <c r="E27" s="15" t="s">
        <v>146</v>
      </c>
      <c r="F27" s="6">
        <v>2025</v>
      </c>
      <c r="G27" s="8" t="s">
        <v>147</v>
      </c>
      <c r="H27" s="8" t="s">
        <v>148</v>
      </c>
      <c r="I27" s="10" t="s">
        <v>149</v>
      </c>
      <c r="J27" s="8" t="s">
        <v>150</v>
      </c>
      <c r="K27" s="14" t="s">
        <v>34</v>
      </c>
      <c r="L27" s="14" t="s">
        <v>34</v>
      </c>
      <c r="M27" s="14" t="s">
        <v>34</v>
      </c>
      <c r="N27" s="14" t="s">
        <v>34</v>
      </c>
      <c r="O27" s="14" t="s">
        <v>34</v>
      </c>
      <c r="P27" s="7" t="s">
        <v>34</v>
      </c>
      <c r="Q27" s="7"/>
      <c r="R27" s="7"/>
      <c r="S27" s="7" t="s">
        <v>34</v>
      </c>
      <c r="T27" s="7" t="s">
        <v>34</v>
      </c>
    </row>
    <row r="28" spans="2:20" ht="63.75" x14ac:dyDescent="0.25">
      <c r="B28" s="6">
        <f t="shared" si="0"/>
        <v>26</v>
      </c>
      <c r="C28" s="6" t="s">
        <v>27</v>
      </c>
      <c r="D28" s="6" t="s">
        <v>85</v>
      </c>
      <c r="E28" s="15" t="s">
        <v>151</v>
      </c>
      <c r="F28" s="6">
        <v>2025</v>
      </c>
      <c r="G28" s="8" t="s">
        <v>152</v>
      </c>
      <c r="H28" s="8" t="s">
        <v>153</v>
      </c>
      <c r="I28" s="10" t="s">
        <v>154</v>
      </c>
      <c r="J28" s="8" t="s">
        <v>155</v>
      </c>
      <c r="K28" s="14"/>
      <c r="L28" s="14"/>
      <c r="M28" s="14"/>
      <c r="N28" s="14"/>
      <c r="O28" s="14"/>
      <c r="P28" s="7" t="s">
        <v>34</v>
      </c>
      <c r="Q28" s="7" t="s">
        <v>34</v>
      </c>
      <c r="R28" s="7"/>
      <c r="S28" s="7"/>
      <c r="T28" s="7" t="s">
        <v>34</v>
      </c>
    </row>
    <row r="29" spans="2:20" ht="63.75" x14ac:dyDescent="0.25">
      <c r="B29" s="6">
        <f t="shared" si="0"/>
        <v>27</v>
      </c>
      <c r="C29" s="6" t="s">
        <v>27</v>
      </c>
      <c r="D29" s="6" t="s">
        <v>85</v>
      </c>
      <c r="E29" s="15" t="s">
        <v>156</v>
      </c>
      <c r="F29" s="6">
        <v>2025</v>
      </c>
      <c r="G29" s="8" t="s">
        <v>157</v>
      </c>
      <c r="H29" s="8" t="s">
        <v>158</v>
      </c>
      <c r="I29" s="10" t="s">
        <v>159</v>
      </c>
      <c r="J29" s="8" t="s">
        <v>160</v>
      </c>
      <c r="K29" s="14" t="s">
        <v>34</v>
      </c>
      <c r="L29" s="14" t="s">
        <v>34</v>
      </c>
      <c r="M29" s="14" t="s">
        <v>34</v>
      </c>
      <c r="N29" s="14" t="s">
        <v>34</v>
      </c>
      <c r="O29" s="14" t="s">
        <v>34</v>
      </c>
      <c r="P29" s="14" t="s">
        <v>34</v>
      </c>
      <c r="Q29" s="7"/>
      <c r="R29" s="7"/>
      <c r="S29" s="7" t="s">
        <v>34</v>
      </c>
      <c r="T29" s="7" t="s">
        <v>34</v>
      </c>
    </row>
    <row r="30" spans="2:20" ht="25.5" x14ac:dyDescent="0.25">
      <c r="B30" s="6">
        <f t="shared" si="0"/>
        <v>28</v>
      </c>
      <c r="C30" s="6" t="s">
        <v>27</v>
      </c>
      <c r="D30" s="6" t="s">
        <v>85</v>
      </c>
      <c r="E30" s="15" t="s">
        <v>161</v>
      </c>
      <c r="F30" s="6">
        <v>2025</v>
      </c>
      <c r="G30" s="8" t="s">
        <v>162</v>
      </c>
      <c r="H30" s="8" t="s">
        <v>163</v>
      </c>
      <c r="I30" s="10"/>
      <c r="J30" s="8" t="s">
        <v>164</v>
      </c>
      <c r="K30" s="14"/>
      <c r="L30" s="14"/>
      <c r="M30" s="14"/>
      <c r="N30" s="14"/>
      <c r="O30" s="14"/>
      <c r="P30" s="7" t="s">
        <v>34</v>
      </c>
      <c r="Q30" s="7" t="s">
        <v>34</v>
      </c>
      <c r="R30" s="7"/>
      <c r="S30" s="7"/>
      <c r="T30" s="7"/>
    </row>
    <row r="31" spans="2:20" ht="63.75" x14ac:dyDescent="0.25">
      <c r="B31" s="6">
        <f t="shared" si="0"/>
        <v>29</v>
      </c>
      <c r="C31" s="6" t="s">
        <v>27</v>
      </c>
      <c r="D31" s="6" t="s">
        <v>85</v>
      </c>
      <c r="E31" s="15" t="s">
        <v>165</v>
      </c>
      <c r="F31" s="6">
        <v>2025</v>
      </c>
      <c r="G31" s="8" t="s">
        <v>166</v>
      </c>
      <c r="H31" s="8" t="s">
        <v>167</v>
      </c>
      <c r="I31" s="10" t="s">
        <v>168</v>
      </c>
      <c r="J31" s="8" t="s">
        <v>169</v>
      </c>
      <c r="K31" s="14" t="s">
        <v>34</v>
      </c>
      <c r="L31" s="14" t="s">
        <v>34</v>
      </c>
      <c r="M31" s="14" t="s">
        <v>34</v>
      </c>
      <c r="N31" s="14" t="s">
        <v>34</v>
      </c>
      <c r="O31" s="14" t="s">
        <v>34</v>
      </c>
      <c r="P31" s="7" t="s">
        <v>34</v>
      </c>
      <c r="Q31" s="7"/>
      <c r="R31" s="7"/>
      <c r="S31" s="7"/>
      <c r="T31" s="7" t="s">
        <v>34</v>
      </c>
    </row>
    <row r="32" spans="2:20" ht="63.75" x14ac:dyDescent="0.25">
      <c r="B32" s="6">
        <f t="shared" si="0"/>
        <v>30</v>
      </c>
      <c r="C32" s="6" t="s">
        <v>27</v>
      </c>
      <c r="D32" s="6" t="s">
        <v>85</v>
      </c>
      <c r="E32" s="15" t="s">
        <v>170</v>
      </c>
      <c r="F32" s="6">
        <v>2025</v>
      </c>
      <c r="G32" s="8" t="s">
        <v>171</v>
      </c>
      <c r="H32" s="8" t="s">
        <v>172</v>
      </c>
      <c r="I32" s="10" t="s">
        <v>173</v>
      </c>
      <c r="J32" s="8" t="s">
        <v>174</v>
      </c>
      <c r="K32" s="14" t="s">
        <v>34</v>
      </c>
      <c r="L32" s="14" t="s">
        <v>34</v>
      </c>
      <c r="M32" s="14" t="s">
        <v>34</v>
      </c>
      <c r="N32" s="14"/>
      <c r="O32" s="14" t="s">
        <v>34</v>
      </c>
      <c r="P32" s="7" t="s">
        <v>34</v>
      </c>
      <c r="Q32" s="7"/>
      <c r="R32" s="7"/>
      <c r="S32" s="7" t="s">
        <v>34</v>
      </c>
      <c r="T32" s="7" t="s">
        <v>34</v>
      </c>
    </row>
    <row r="33" spans="2:20" ht="63.75" x14ac:dyDescent="0.25">
      <c r="B33" s="6">
        <f t="shared" si="0"/>
        <v>31</v>
      </c>
      <c r="C33" s="6" t="s">
        <v>27</v>
      </c>
      <c r="D33" s="6" t="s">
        <v>85</v>
      </c>
      <c r="E33" s="15" t="s">
        <v>175</v>
      </c>
      <c r="F33" s="6">
        <v>2025</v>
      </c>
      <c r="G33" s="15" t="s">
        <v>176</v>
      </c>
      <c r="H33" s="8" t="s">
        <v>177</v>
      </c>
      <c r="I33" s="10" t="s">
        <v>178</v>
      </c>
      <c r="J33" s="8" t="s">
        <v>179</v>
      </c>
      <c r="K33" s="14" t="s">
        <v>34</v>
      </c>
      <c r="L33" s="14" t="s">
        <v>34</v>
      </c>
      <c r="M33" s="14" t="s">
        <v>34</v>
      </c>
      <c r="N33" s="14" t="s">
        <v>34</v>
      </c>
      <c r="O33" s="14" t="s">
        <v>34</v>
      </c>
      <c r="P33" s="7" t="s">
        <v>34</v>
      </c>
      <c r="Q33" s="7" t="s">
        <v>34</v>
      </c>
      <c r="R33" s="7"/>
      <c r="S33" s="7" t="s">
        <v>34</v>
      </c>
      <c r="T33" s="7" t="s">
        <v>34</v>
      </c>
    </row>
    <row r="34" spans="2:20" ht="51" x14ac:dyDescent="0.25">
      <c r="B34" s="6">
        <f t="shared" si="0"/>
        <v>32</v>
      </c>
      <c r="C34" s="6" t="s">
        <v>27</v>
      </c>
      <c r="D34" s="6" t="s">
        <v>85</v>
      </c>
      <c r="E34" s="15" t="s">
        <v>180</v>
      </c>
      <c r="F34" s="6">
        <v>2025</v>
      </c>
      <c r="G34" s="8" t="s">
        <v>181</v>
      </c>
      <c r="H34" s="8" t="s">
        <v>182</v>
      </c>
      <c r="I34" s="20" t="s">
        <v>183</v>
      </c>
      <c r="J34" s="8" t="s">
        <v>184</v>
      </c>
      <c r="K34" s="14"/>
      <c r="L34" s="14"/>
      <c r="M34" s="14"/>
      <c r="N34" s="14"/>
      <c r="O34" s="14"/>
      <c r="P34" s="7" t="s">
        <v>34</v>
      </c>
      <c r="Q34" s="7" t="s">
        <v>34</v>
      </c>
      <c r="R34" s="7"/>
      <c r="S34" s="7"/>
      <c r="T34" s="7" t="s">
        <v>34</v>
      </c>
    </row>
    <row r="35" spans="2:20" ht="63.75" x14ac:dyDescent="0.25">
      <c r="B35" s="6">
        <f t="shared" si="0"/>
        <v>33</v>
      </c>
      <c r="C35" s="6" t="s">
        <v>27</v>
      </c>
      <c r="D35" s="6" t="s">
        <v>85</v>
      </c>
      <c r="E35" s="15" t="s">
        <v>185</v>
      </c>
      <c r="F35" s="6">
        <v>2025</v>
      </c>
      <c r="G35" s="8" t="s">
        <v>186</v>
      </c>
      <c r="H35" s="8" t="s">
        <v>187</v>
      </c>
      <c r="I35" s="10" t="s">
        <v>188</v>
      </c>
      <c r="J35" s="8" t="s">
        <v>189</v>
      </c>
      <c r="K35" s="14" t="s">
        <v>34</v>
      </c>
      <c r="L35" s="14" t="s">
        <v>34</v>
      </c>
      <c r="M35" s="14" t="s">
        <v>34</v>
      </c>
      <c r="N35" s="14"/>
      <c r="O35" s="14" t="s">
        <v>34</v>
      </c>
      <c r="P35" s="7" t="s">
        <v>34</v>
      </c>
      <c r="Q35" s="7"/>
      <c r="R35" s="7"/>
      <c r="S35" s="7"/>
      <c r="T35" s="7" t="s">
        <v>34</v>
      </c>
    </row>
    <row r="36" spans="2:20" ht="51" x14ac:dyDescent="0.25">
      <c r="B36" s="6">
        <f t="shared" si="0"/>
        <v>34</v>
      </c>
      <c r="C36" s="6" t="s">
        <v>27</v>
      </c>
      <c r="D36" s="6" t="s">
        <v>85</v>
      </c>
      <c r="E36" s="15" t="s">
        <v>190</v>
      </c>
      <c r="F36" s="6">
        <v>2025</v>
      </c>
      <c r="G36" s="8" t="s">
        <v>191</v>
      </c>
      <c r="H36" s="8" t="s">
        <v>192</v>
      </c>
      <c r="I36" s="10" t="s">
        <v>193</v>
      </c>
      <c r="J36" s="8" t="s">
        <v>194</v>
      </c>
      <c r="K36" s="14" t="s">
        <v>34</v>
      </c>
      <c r="L36" s="14" t="s">
        <v>34</v>
      </c>
      <c r="M36" s="14" t="s">
        <v>34</v>
      </c>
      <c r="N36" s="14"/>
      <c r="O36" s="14" t="s">
        <v>34</v>
      </c>
      <c r="P36" s="7" t="s">
        <v>34</v>
      </c>
      <c r="Q36" s="7"/>
      <c r="R36" s="7"/>
      <c r="S36" s="7"/>
      <c r="T36" s="7" t="s">
        <v>34</v>
      </c>
    </row>
    <row r="37" spans="2:20" ht="63.75" x14ac:dyDescent="0.25">
      <c r="B37" s="6">
        <f t="shared" si="0"/>
        <v>35</v>
      </c>
      <c r="C37" s="6" t="s">
        <v>27</v>
      </c>
      <c r="D37" s="6" t="s">
        <v>85</v>
      </c>
      <c r="E37" s="15" t="s">
        <v>195</v>
      </c>
      <c r="F37" s="6">
        <v>2025</v>
      </c>
      <c r="G37" s="13" t="s">
        <v>196</v>
      </c>
      <c r="H37" s="8" t="s">
        <v>197</v>
      </c>
      <c r="I37" s="10" t="s">
        <v>198</v>
      </c>
      <c r="J37" s="8" t="s">
        <v>199</v>
      </c>
      <c r="K37" s="14"/>
      <c r="L37" s="14"/>
      <c r="M37" s="14"/>
      <c r="N37" s="14"/>
      <c r="O37" s="14"/>
      <c r="P37" s="7"/>
      <c r="Q37" s="7"/>
      <c r="R37" s="7"/>
      <c r="S37" s="7"/>
      <c r="T37" s="7"/>
    </row>
    <row r="38" spans="2:20" ht="38.25" x14ac:dyDescent="0.25">
      <c r="B38" s="6">
        <f t="shared" si="0"/>
        <v>36</v>
      </c>
      <c r="C38" s="6" t="s">
        <v>27</v>
      </c>
      <c r="D38" s="6" t="s">
        <v>85</v>
      </c>
      <c r="E38" s="15" t="s">
        <v>200</v>
      </c>
      <c r="F38" s="6">
        <v>2025</v>
      </c>
      <c r="G38" s="8" t="s">
        <v>201</v>
      </c>
      <c r="H38" s="8" t="s">
        <v>202</v>
      </c>
      <c r="I38" s="10" t="s">
        <v>203</v>
      </c>
      <c r="J38" s="8"/>
      <c r="K38" s="14"/>
      <c r="L38" s="14"/>
      <c r="M38" s="14"/>
      <c r="N38" s="14"/>
      <c r="O38" s="14"/>
      <c r="P38" s="7" t="s">
        <v>34</v>
      </c>
      <c r="Q38" s="7" t="s">
        <v>34</v>
      </c>
      <c r="R38" s="7"/>
      <c r="S38" s="7"/>
      <c r="T38" s="7" t="s">
        <v>34</v>
      </c>
    </row>
    <row r="39" spans="2:20" ht="76.5" x14ac:dyDescent="0.25">
      <c r="B39" s="6">
        <f t="shared" si="0"/>
        <v>37</v>
      </c>
      <c r="C39" s="6" t="s">
        <v>27</v>
      </c>
      <c r="D39" s="6" t="s">
        <v>85</v>
      </c>
      <c r="E39" s="15" t="s">
        <v>204</v>
      </c>
      <c r="F39" s="6">
        <v>2025</v>
      </c>
      <c r="G39" s="8" t="s">
        <v>205</v>
      </c>
      <c r="H39" s="8" t="s">
        <v>206</v>
      </c>
      <c r="I39" s="9" t="s">
        <v>207</v>
      </c>
      <c r="J39" s="8" t="s">
        <v>199</v>
      </c>
      <c r="K39" s="14" t="s">
        <v>34</v>
      </c>
      <c r="L39" s="14" t="s">
        <v>34</v>
      </c>
      <c r="M39" s="14" t="s">
        <v>34</v>
      </c>
      <c r="N39" s="14"/>
      <c r="O39" s="14" t="s">
        <v>208</v>
      </c>
      <c r="P39" s="7" t="s">
        <v>34</v>
      </c>
      <c r="Q39" s="7"/>
      <c r="R39" s="7"/>
      <c r="S39" s="7" t="s">
        <v>34</v>
      </c>
      <c r="T39" s="7" t="s">
        <v>34</v>
      </c>
    </row>
    <row r="40" spans="2:20" ht="51" x14ac:dyDescent="0.25">
      <c r="B40" s="6">
        <f t="shared" si="0"/>
        <v>38</v>
      </c>
      <c r="C40" s="6" t="s">
        <v>27</v>
      </c>
      <c r="D40" s="6" t="s">
        <v>85</v>
      </c>
      <c r="E40" s="15" t="s">
        <v>209</v>
      </c>
      <c r="F40" s="6">
        <v>2025</v>
      </c>
      <c r="G40" s="8" t="s">
        <v>210</v>
      </c>
      <c r="H40" s="8" t="s">
        <v>211</v>
      </c>
      <c r="I40" s="10" t="s">
        <v>212</v>
      </c>
      <c r="J40" s="8" t="s">
        <v>199</v>
      </c>
      <c r="K40" s="14" t="s">
        <v>34</v>
      </c>
      <c r="L40" s="14" t="s">
        <v>34</v>
      </c>
      <c r="M40" s="14" t="s">
        <v>34</v>
      </c>
      <c r="N40" s="14"/>
      <c r="O40" s="14" t="s">
        <v>208</v>
      </c>
      <c r="P40" s="7" t="s">
        <v>208</v>
      </c>
      <c r="Q40" s="7"/>
      <c r="R40" s="7"/>
      <c r="S40" s="7"/>
      <c r="T40" s="7" t="s">
        <v>34</v>
      </c>
    </row>
    <row r="41" spans="2:20" ht="38.25" x14ac:dyDescent="0.25">
      <c r="B41" s="6">
        <f t="shared" si="0"/>
        <v>39</v>
      </c>
      <c r="C41" s="6" t="s">
        <v>27</v>
      </c>
      <c r="D41" s="6" t="s">
        <v>85</v>
      </c>
      <c r="E41" s="15" t="s">
        <v>213</v>
      </c>
      <c r="F41" s="6">
        <v>2025</v>
      </c>
      <c r="G41" s="8" t="s">
        <v>214</v>
      </c>
      <c r="H41" s="8" t="s">
        <v>215</v>
      </c>
      <c r="I41" s="10" t="s">
        <v>216</v>
      </c>
      <c r="J41" s="8" t="s">
        <v>199</v>
      </c>
      <c r="K41" s="14"/>
      <c r="L41" s="14"/>
      <c r="M41" s="14"/>
      <c r="N41" s="14"/>
      <c r="O41" s="14"/>
      <c r="P41" s="7" t="s">
        <v>34</v>
      </c>
      <c r="Q41" s="7"/>
      <c r="R41" s="7"/>
      <c r="S41" s="7" t="s">
        <v>34</v>
      </c>
      <c r="T41" s="7" t="s">
        <v>34</v>
      </c>
    </row>
    <row r="42" spans="2:20" ht="51" x14ac:dyDescent="0.25">
      <c r="B42" s="6">
        <f t="shared" si="0"/>
        <v>40</v>
      </c>
      <c r="C42" s="6" t="s">
        <v>27</v>
      </c>
      <c r="D42" s="6" t="s">
        <v>104</v>
      </c>
      <c r="E42" s="15" t="s">
        <v>217</v>
      </c>
      <c r="F42" s="6">
        <v>2025</v>
      </c>
      <c r="G42" s="8" t="s">
        <v>218</v>
      </c>
      <c r="H42" s="8" t="s">
        <v>219</v>
      </c>
      <c r="I42" s="10" t="s">
        <v>220</v>
      </c>
      <c r="J42" s="8" t="s">
        <v>221</v>
      </c>
      <c r="K42" s="14" t="s">
        <v>34</v>
      </c>
      <c r="L42" s="14" t="s">
        <v>34</v>
      </c>
      <c r="M42" s="14"/>
      <c r="N42" s="14"/>
      <c r="O42" s="14"/>
      <c r="P42" s="14"/>
      <c r="Q42" s="7"/>
      <c r="R42" s="7"/>
      <c r="S42" s="7" t="s">
        <v>34</v>
      </c>
      <c r="T42" s="7" t="s">
        <v>34</v>
      </c>
    </row>
    <row r="43" spans="2:20" ht="25.5" x14ac:dyDescent="0.25">
      <c r="B43" s="6">
        <f t="shared" si="0"/>
        <v>41</v>
      </c>
      <c r="C43" s="6" t="s">
        <v>27</v>
      </c>
      <c r="D43" s="6" t="s">
        <v>104</v>
      </c>
      <c r="E43" s="15" t="s">
        <v>222</v>
      </c>
      <c r="F43" s="6">
        <v>2025</v>
      </c>
      <c r="G43" s="8" t="s">
        <v>223</v>
      </c>
      <c r="H43" s="8" t="s">
        <v>224</v>
      </c>
      <c r="I43" s="10" t="s">
        <v>225</v>
      </c>
      <c r="J43" s="8" t="s">
        <v>226</v>
      </c>
      <c r="K43" s="14" t="s">
        <v>34</v>
      </c>
      <c r="L43" s="14" t="s">
        <v>34</v>
      </c>
      <c r="M43" s="14" t="s">
        <v>34</v>
      </c>
      <c r="N43" s="14"/>
      <c r="O43" s="14"/>
      <c r="P43" s="7"/>
      <c r="Q43" s="7"/>
      <c r="R43" s="7"/>
      <c r="S43" s="7"/>
      <c r="T43" s="7" t="s">
        <v>34</v>
      </c>
    </row>
    <row r="44" spans="2:20" ht="38.25" x14ac:dyDescent="0.25">
      <c r="B44" s="6">
        <f t="shared" si="0"/>
        <v>42</v>
      </c>
      <c r="C44" s="6" t="s">
        <v>27</v>
      </c>
      <c r="D44" s="6" t="s">
        <v>104</v>
      </c>
      <c r="E44" s="15" t="s">
        <v>227</v>
      </c>
      <c r="F44" s="6">
        <v>2026</v>
      </c>
      <c r="G44" s="8" t="s">
        <v>228</v>
      </c>
      <c r="H44" s="8" t="s">
        <v>229</v>
      </c>
      <c r="I44" s="10" t="s">
        <v>230</v>
      </c>
      <c r="J44" s="8" t="s">
        <v>231</v>
      </c>
      <c r="K44" s="14" t="s">
        <v>34</v>
      </c>
      <c r="L44" s="14"/>
      <c r="M44" s="14"/>
      <c r="N44" s="14"/>
      <c r="O44" s="14"/>
      <c r="P44" s="7"/>
      <c r="Q44" s="7"/>
      <c r="R44" s="7"/>
      <c r="S44" s="7" t="s">
        <v>34</v>
      </c>
      <c r="T44" s="7" t="s">
        <v>34</v>
      </c>
    </row>
    <row r="45" spans="2:20" ht="63.75" x14ac:dyDescent="0.25">
      <c r="B45" s="6">
        <f t="shared" si="0"/>
        <v>43</v>
      </c>
      <c r="C45" s="6" t="s">
        <v>27</v>
      </c>
      <c r="D45" s="6" t="s">
        <v>104</v>
      </c>
      <c r="E45" s="15" t="s">
        <v>232</v>
      </c>
      <c r="F45" s="6">
        <v>2025</v>
      </c>
      <c r="G45" s="8" t="s">
        <v>233</v>
      </c>
      <c r="H45" s="8" t="s">
        <v>234</v>
      </c>
      <c r="I45" s="10" t="s">
        <v>235</v>
      </c>
      <c r="J45" s="8" t="s">
        <v>234</v>
      </c>
      <c r="K45" s="14" t="s">
        <v>34</v>
      </c>
      <c r="L45" s="14" t="s">
        <v>34</v>
      </c>
      <c r="M45" s="14"/>
      <c r="N45" s="14"/>
      <c r="O45" s="14"/>
      <c r="P45" s="7"/>
      <c r="Q45" s="7" t="s">
        <v>34</v>
      </c>
      <c r="R45" s="7"/>
      <c r="S45" s="7" t="s">
        <v>34</v>
      </c>
      <c r="T45" s="7"/>
    </row>
    <row r="46" spans="2:20" ht="63.75" x14ac:dyDescent="0.25">
      <c r="B46" s="6">
        <f t="shared" si="0"/>
        <v>44</v>
      </c>
      <c r="C46" s="6" t="s">
        <v>27</v>
      </c>
      <c r="D46" s="6" t="s">
        <v>69</v>
      </c>
      <c r="E46" s="15" t="s">
        <v>236</v>
      </c>
      <c r="F46" s="6">
        <v>2025</v>
      </c>
      <c r="G46" s="8" t="s">
        <v>237</v>
      </c>
      <c r="H46" s="8" t="s">
        <v>238</v>
      </c>
      <c r="I46" s="10" t="s">
        <v>239</v>
      </c>
      <c r="J46" s="8" t="s">
        <v>238</v>
      </c>
      <c r="K46" s="14" t="s">
        <v>34</v>
      </c>
      <c r="L46" s="14" t="s">
        <v>34</v>
      </c>
      <c r="M46" s="14" t="s">
        <v>34</v>
      </c>
      <c r="N46" s="14" t="s">
        <v>34</v>
      </c>
      <c r="O46" s="14" t="s">
        <v>34</v>
      </c>
      <c r="P46" s="7"/>
      <c r="Q46" s="7"/>
      <c r="R46" s="7"/>
      <c r="S46" s="7"/>
      <c r="T46" s="7"/>
    </row>
    <row r="47" spans="2:20" ht="63.75" x14ac:dyDescent="0.25">
      <c r="B47" s="6">
        <f t="shared" si="0"/>
        <v>45</v>
      </c>
      <c r="C47" s="6" t="s">
        <v>27</v>
      </c>
      <c r="D47" s="6" t="s">
        <v>69</v>
      </c>
      <c r="E47" s="15" t="s">
        <v>240</v>
      </c>
      <c r="F47" s="6">
        <v>2025</v>
      </c>
      <c r="G47" s="8" t="s">
        <v>241</v>
      </c>
      <c r="H47" s="8" t="s">
        <v>111</v>
      </c>
      <c r="I47" s="10" t="s">
        <v>242</v>
      </c>
      <c r="J47" s="8" t="s">
        <v>243</v>
      </c>
      <c r="K47" s="14" t="s">
        <v>34</v>
      </c>
      <c r="L47" s="14" t="s">
        <v>34</v>
      </c>
      <c r="M47" s="14" t="s">
        <v>34</v>
      </c>
      <c r="N47" s="14"/>
      <c r="O47" s="14" t="s">
        <v>34</v>
      </c>
      <c r="P47" s="7" t="s">
        <v>34</v>
      </c>
      <c r="Q47" s="7"/>
      <c r="R47" s="7"/>
      <c r="S47" s="7" t="s">
        <v>34</v>
      </c>
      <c r="T47" s="7" t="s">
        <v>34</v>
      </c>
    </row>
    <row r="48" spans="2:20" ht="63.75" x14ac:dyDescent="0.25">
      <c r="B48" s="6">
        <f t="shared" si="0"/>
        <v>46</v>
      </c>
      <c r="C48" s="6" t="s">
        <v>27</v>
      </c>
      <c r="D48" s="6" t="s">
        <v>69</v>
      </c>
      <c r="E48" s="15" t="s">
        <v>244</v>
      </c>
      <c r="F48" s="6">
        <v>2025</v>
      </c>
      <c r="G48" s="8" t="s">
        <v>245</v>
      </c>
      <c r="H48" s="8" t="s">
        <v>246</v>
      </c>
      <c r="I48" s="10" t="s">
        <v>247</v>
      </c>
      <c r="J48" s="8" t="s">
        <v>248</v>
      </c>
      <c r="K48" s="14" t="s">
        <v>34</v>
      </c>
      <c r="L48" s="14" t="s">
        <v>34</v>
      </c>
      <c r="M48" s="14"/>
      <c r="N48" s="14" t="s">
        <v>34</v>
      </c>
      <c r="O48" s="14"/>
      <c r="P48" s="7" t="s">
        <v>34</v>
      </c>
      <c r="Q48" s="7"/>
      <c r="R48" s="7"/>
      <c r="S48" s="7"/>
      <c r="T48" s="7" t="s">
        <v>34</v>
      </c>
    </row>
    <row r="49" spans="2:20" ht="63.75" x14ac:dyDescent="0.25">
      <c r="B49" s="6">
        <f t="shared" si="0"/>
        <v>47</v>
      </c>
      <c r="C49" s="6" t="s">
        <v>27</v>
      </c>
      <c r="D49" s="6" t="s">
        <v>69</v>
      </c>
      <c r="E49" s="15" t="s">
        <v>249</v>
      </c>
      <c r="F49" s="6">
        <v>2025</v>
      </c>
      <c r="G49" s="8" t="s">
        <v>250</v>
      </c>
      <c r="H49" s="8" t="s">
        <v>251</v>
      </c>
      <c r="I49" s="10" t="s">
        <v>252</v>
      </c>
      <c r="J49" s="8" t="s">
        <v>253</v>
      </c>
      <c r="K49" s="14" t="s">
        <v>34</v>
      </c>
      <c r="L49" s="14" t="s">
        <v>34</v>
      </c>
      <c r="M49" s="14"/>
      <c r="N49" s="14" t="s">
        <v>34</v>
      </c>
      <c r="O49" s="14"/>
      <c r="P49" s="7" t="s">
        <v>34</v>
      </c>
      <c r="Q49" s="7" t="s">
        <v>34</v>
      </c>
      <c r="R49" s="7"/>
      <c r="S49" s="7" t="s">
        <v>34</v>
      </c>
      <c r="T49" s="7" t="s">
        <v>34</v>
      </c>
    </row>
    <row r="50" spans="2:20" ht="51" x14ac:dyDescent="0.25">
      <c r="B50" s="6">
        <f t="shared" si="0"/>
        <v>48</v>
      </c>
      <c r="C50" s="6" t="s">
        <v>27</v>
      </c>
      <c r="D50" s="6" t="s">
        <v>69</v>
      </c>
      <c r="E50" s="15" t="s">
        <v>254</v>
      </c>
      <c r="F50" s="6">
        <v>2025</v>
      </c>
      <c r="G50" s="8" t="s">
        <v>255</v>
      </c>
      <c r="H50" s="8" t="s">
        <v>256</v>
      </c>
      <c r="I50" s="10" t="s">
        <v>257</v>
      </c>
      <c r="J50" s="8" t="s">
        <v>258</v>
      </c>
      <c r="K50" s="14" t="s">
        <v>34</v>
      </c>
      <c r="L50" s="14" t="s">
        <v>34</v>
      </c>
      <c r="M50" s="14"/>
      <c r="N50" s="14" t="s">
        <v>34</v>
      </c>
      <c r="O50" s="14"/>
      <c r="P50" s="7" t="s">
        <v>34</v>
      </c>
      <c r="Q50" s="7" t="s">
        <v>34</v>
      </c>
      <c r="R50" s="7"/>
      <c r="S50" s="7" t="s">
        <v>34</v>
      </c>
      <c r="T50" s="7" t="s">
        <v>34</v>
      </c>
    </row>
    <row r="51" spans="2:20" ht="63.75" x14ac:dyDescent="0.25">
      <c r="B51" s="6">
        <f t="shared" si="0"/>
        <v>49</v>
      </c>
      <c r="C51" s="6" t="s">
        <v>27</v>
      </c>
      <c r="D51" s="6" t="s">
        <v>69</v>
      </c>
      <c r="E51" s="15" t="s">
        <v>259</v>
      </c>
      <c r="F51" s="6">
        <v>2025</v>
      </c>
      <c r="G51" s="8" t="s">
        <v>260</v>
      </c>
      <c r="H51" s="8" t="s">
        <v>261</v>
      </c>
      <c r="I51" s="10" t="s">
        <v>262</v>
      </c>
      <c r="J51" s="8" t="s">
        <v>263</v>
      </c>
      <c r="K51" s="14"/>
      <c r="L51" s="14"/>
      <c r="M51" s="14"/>
      <c r="N51" s="14"/>
      <c r="O51" s="14"/>
      <c r="P51" s="7" t="s">
        <v>34</v>
      </c>
      <c r="Q51" s="7" t="s">
        <v>34</v>
      </c>
      <c r="R51" s="7"/>
      <c r="S51" s="7" t="s">
        <v>34</v>
      </c>
      <c r="T51" s="7" t="s">
        <v>34</v>
      </c>
    </row>
    <row r="52" spans="2:20" ht="25.5" x14ac:dyDescent="0.25">
      <c r="B52" s="6">
        <f t="shared" si="0"/>
        <v>50</v>
      </c>
      <c r="C52" s="6" t="s">
        <v>27</v>
      </c>
      <c r="D52" s="6" t="s">
        <v>69</v>
      </c>
      <c r="E52" s="15" t="s">
        <v>264</v>
      </c>
      <c r="F52" s="6">
        <v>2025</v>
      </c>
      <c r="G52" s="8" t="s">
        <v>265</v>
      </c>
      <c r="H52" s="8" t="s">
        <v>266</v>
      </c>
      <c r="I52" s="23" t="s">
        <v>267</v>
      </c>
      <c r="J52" s="8" t="s">
        <v>266</v>
      </c>
      <c r="K52" s="14" t="s">
        <v>34</v>
      </c>
      <c r="L52" s="14" t="s">
        <v>34</v>
      </c>
      <c r="M52" s="14"/>
      <c r="N52" s="14"/>
      <c r="O52" s="14"/>
      <c r="P52" s="7"/>
      <c r="Q52" s="7"/>
      <c r="R52" s="7"/>
      <c r="S52" s="7" t="s">
        <v>34</v>
      </c>
      <c r="T52" s="7" t="s">
        <v>34</v>
      </c>
    </row>
    <row r="53" spans="2:20" ht="76.5" x14ac:dyDescent="0.25">
      <c r="B53" s="6">
        <f t="shared" si="0"/>
        <v>51</v>
      </c>
      <c r="C53" s="6" t="s">
        <v>27</v>
      </c>
      <c r="D53" s="6" t="s">
        <v>69</v>
      </c>
      <c r="E53" s="15" t="s">
        <v>268</v>
      </c>
      <c r="F53" s="6">
        <v>2025</v>
      </c>
      <c r="G53" s="8" t="s">
        <v>269</v>
      </c>
      <c r="H53" s="8" t="s">
        <v>270</v>
      </c>
      <c r="I53" s="10" t="s">
        <v>271</v>
      </c>
      <c r="J53" s="8" t="s">
        <v>270</v>
      </c>
      <c r="K53" s="14"/>
      <c r="L53" s="14"/>
      <c r="M53" s="14"/>
      <c r="N53" s="14"/>
      <c r="O53" s="14"/>
      <c r="P53" s="7" t="s">
        <v>34</v>
      </c>
      <c r="Q53" s="7" t="s">
        <v>34</v>
      </c>
      <c r="R53" s="7" t="s">
        <v>34</v>
      </c>
      <c r="S53" s="7" t="s">
        <v>34</v>
      </c>
      <c r="T53" s="7" t="s">
        <v>34</v>
      </c>
    </row>
    <row r="54" spans="2:20" ht="51" x14ac:dyDescent="0.25">
      <c r="B54" s="6">
        <f t="shared" ref="B54:B59" si="1">+B53+1</f>
        <v>52</v>
      </c>
      <c r="C54" s="6" t="s">
        <v>27</v>
      </c>
      <c r="D54" s="6" t="s">
        <v>58</v>
      </c>
      <c r="E54" s="15" t="s">
        <v>272</v>
      </c>
      <c r="F54" s="6">
        <v>2025</v>
      </c>
      <c r="G54" s="8" t="s">
        <v>273</v>
      </c>
      <c r="H54" s="8" t="s">
        <v>274</v>
      </c>
      <c r="I54" s="10" t="s">
        <v>275</v>
      </c>
      <c r="J54" s="8"/>
      <c r="K54" s="14" t="s">
        <v>34</v>
      </c>
      <c r="L54" s="14" t="s">
        <v>34</v>
      </c>
      <c r="M54" s="14"/>
      <c r="N54" s="14"/>
      <c r="O54" s="14"/>
      <c r="P54" s="7"/>
      <c r="Q54" s="7"/>
      <c r="R54" s="7"/>
      <c r="S54" s="7"/>
      <c r="T54" s="7"/>
    </row>
    <row r="55" spans="2:20" x14ac:dyDescent="0.25">
      <c r="B55" s="6">
        <f t="shared" si="1"/>
        <v>53</v>
      </c>
      <c r="C55" s="6" t="s">
        <v>27</v>
      </c>
      <c r="D55" s="6" t="s">
        <v>58</v>
      </c>
      <c r="E55" s="15" t="s">
        <v>276</v>
      </c>
      <c r="F55" s="6">
        <v>2025</v>
      </c>
      <c r="G55" s="8"/>
      <c r="H55" s="8" t="s">
        <v>277</v>
      </c>
      <c r="I55" s="10"/>
      <c r="J55" s="8"/>
      <c r="K55" s="14" t="s">
        <v>34</v>
      </c>
      <c r="L55" s="14"/>
      <c r="M55" s="14"/>
      <c r="N55" s="14"/>
      <c r="O55" s="14"/>
      <c r="P55" s="7"/>
      <c r="Q55" s="7" t="s">
        <v>34</v>
      </c>
      <c r="R55" s="7"/>
      <c r="S55" s="7" t="s">
        <v>34</v>
      </c>
      <c r="T55" s="7" t="s">
        <v>34</v>
      </c>
    </row>
    <row r="56" spans="2:20" ht="63.75" x14ac:dyDescent="0.25">
      <c r="B56" s="6">
        <f t="shared" si="1"/>
        <v>54</v>
      </c>
      <c r="C56" s="6" t="s">
        <v>27</v>
      </c>
      <c r="D56" s="6" t="s">
        <v>58</v>
      </c>
      <c r="E56" s="15" t="s">
        <v>278</v>
      </c>
      <c r="F56" s="6">
        <v>2025</v>
      </c>
      <c r="G56" s="8" t="s">
        <v>279</v>
      </c>
      <c r="H56" s="8" t="s">
        <v>280</v>
      </c>
      <c r="I56" s="10" t="s">
        <v>281</v>
      </c>
      <c r="J56" s="8" t="s">
        <v>282</v>
      </c>
      <c r="K56" s="14" t="s">
        <v>34</v>
      </c>
      <c r="L56" s="14"/>
      <c r="M56" s="14"/>
      <c r="N56" s="14"/>
      <c r="O56" s="14"/>
      <c r="P56" s="7" t="s">
        <v>34</v>
      </c>
      <c r="Q56" s="7"/>
      <c r="R56" s="7"/>
      <c r="S56" s="7" t="s">
        <v>34</v>
      </c>
      <c r="T56" s="7" t="s">
        <v>34</v>
      </c>
    </row>
    <row r="57" spans="2:20" ht="51" x14ac:dyDescent="0.25">
      <c r="B57" s="6">
        <f t="shared" si="1"/>
        <v>55</v>
      </c>
      <c r="C57" s="6" t="s">
        <v>27</v>
      </c>
      <c r="D57" s="6" t="s">
        <v>58</v>
      </c>
      <c r="E57" s="15" t="s">
        <v>283</v>
      </c>
      <c r="F57" s="6">
        <v>2025</v>
      </c>
      <c r="G57" s="8" t="s">
        <v>284</v>
      </c>
      <c r="H57" s="8" t="s">
        <v>285</v>
      </c>
      <c r="I57" s="10" t="s">
        <v>286</v>
      </c>
      <c r="J57" s="8" t="s">
        <v>282</v>
      </c>
      <c r="K57" s="14" t="s">
        <v>34</v>
      </c>
      <c r="L57" s="14" t="s">
        <v>34</v>
      </c>
      <c r="M57" s="14"/>
      <c r="N57" s="14"/>
      <c r="O57" s="14"/>
      <c r="P57" s="7"/>
      <c r="Q57" s="7" t="s">
        <v>34</v>
      </c>
      <c r="R57" s="7"/>
      <c r="S57" s="7" t="s">
        <v>34</v>
      </c>
      <c r="T57" s="7" t="s">
        <v>34</v>
      </c>
    </row>
    <row r="58" spans="2:20" ht="63.75" x14ac:dyDescent="0.25">
      <c r="B58" s="6">
        <f t="shared" si="1"/>
        <v>56</v>
      </c>
      <c r="C58" s="6" t="s">
        <v>27</v>
      </c>
      <c r="D58" s="6" t="s">
        <v>58</v>
      </c>
      <c r="E58" s="15" t="s">
        <v>287</v>
      </c>
      <c r="F58" s="6">
        <v>2025</v>
      </c>
      <c r="G58" s="8" t="s">
        <v>288</v>
      </c>
      <c r="H58" s="8" t="s">
        <v>289</v>
      </c>
      <c r="I58" s="10" t="s">
        <v>290</v>
      </c>
      <c r="J58" s="8" t="s">
        <v>291</v>
      </c>
      <c r="K58" s="14"/>
      <c r="L58" s="14"/>
      <c r="M58" s="14"/>
      <c r="N58" s="14"/>
      <c r="O58" s="14"/>
      <c r="P58" s="7" t="s">
        <v>34</v>
      </c>
      <c r="Q58" s="7" t="s">
        <v>34</v>
      </c>
      <c r="R58" s="7"/>
      <c r="S58" s="7"/>
      <c r="T58" s="7"/>
    </row>
    <row r="59" spans="2:20" ht="76.5" x14ac:dyDescent="0.25">
      <c r="B59" s="6">
        <f t="shared" si="1"/>
        <v>57</v>
      </c>
      <c r="C59" s="6" t="s">
        <v>27</v>
      </c>
      <c r="D59" s="6" t="s">
        <v>58</v>
      </c>
      <c r="E59" s="15" t="s">
        <v>292</v>
      </c>
      <c r="F59" s="6">
        <v>2025</v>
      </c>
      <c r="G59" s="8" t="s">
        <v>293</v>
      </c>
      <c r="H59" s="8" t="s">
        <v>294</v>
      </c>
      <c r="I59" s="10" t="s">
        <v>295</v>
      </c>
      <c r="J59" s="8" t="s">
        <v>296</v>
      </c>
      <c r="K59" s="14"/>
      <c r="L59" s="14"/>
      <c r="M59" s="14"/>
      <c r="N59" s="14"/>
      <c r="O59" s="14"/>
      <c r="P59" s="7"/>
      <c r="Q59" s="7"/>
      <c r="R59" s="7" t="s">
        <v>34</v>
      </c>
      <c r="S59" s="7" t="s">
        <v>34</v>
      </c>
      <c r="T59" s="7" t="s">
        <v>34</v>
      </c>
    </row>
    <row r="60" spans="2:20" ht="63.75" x14ac:dyDescent="0.25">
      <c r="B60" s="6">
        <f t="shared" ref="B60:B72" si="2">+B59+1</f>
        <v>58</v>
      </c>
      <c r="C60" s="6" t="s">
        <v>27</v>
      </c>
      <c r="D60" s="6" t="s">
        <v>58</v>
      </c>
      <c r="E60" s="15" t="s">
        <v>297</v>
      </c>
      <c r="F60" s="6">
        <v>2025</v>
      </c>
      <c r="G60" s="8" t="s">
        <v>298</v>
      </c>
      <c r="H60" s="8" t="s">
        <v>299</v>
      </c>
      <c r="I60" s="10" t="s">
        <v>300</v>
      </c>
      <c r="J60" s="8" t="s">
        <v>299</v>
      </c>
      <c r="K60" s="14"/>
      <c r="L60" s="14"/>
      <c r="M60" s="14"/>
      <c r="N60" s="14"/>
      <c r="O60" s="14"/>
      <c r="P60" s="7" t="s">
        <v>34</v>
      </c>
      <c r="Q60" s="7"/>
      <c r="R60" s="7"/>
      <c r="S60" s="7" t="s">
        <v>34</v>
      </c>
      <c r="T60" s="7" t="s">
        <v>34</v>
      </c>
    </row>
    <row r="61" spans="2:20" ht="25.5" x14ac:dyDescent="0.25">
      <c r="B61" s="6">
        <f t="shared" si="2"/>
        <v>59</v>
      </c>
      <c r="C61" s="6" t="s">
        <v>27</v>
      </c>
      <c r="D61" s="6" t="s">
        <v>58</v>
      </c>
      <c r="E61" s="15" t="s">
        <v>301</v>
      </c>
      <c r="F61" s="6">
        <v>2025</v>
      </c>
      <c r="G61" s="8" t="s">
        <v>302</v>
      </c>
      <c r="H61" s="8" t="s">
        <v>289</v>
      </c>
      <c r="I61" s="10" t="s">
        <v>303</v>
      </c>
      <c r="J61" s="8" t="s">
        <v>289</v>
      </c>
      <c r="K61" s="14"/>
      <c r="L61" s="14"/>
      <c r="M61" s="14"/>
      <c r="N61" s="14"/>
      <c r="O61" s="14"/>
      <c r="P61" s="7" t="s">
        <v>34</v>
      </c>
      <c r="Q61" s="7" t="s">
        <v>34</v>
      </c>
      <c r="R61" s="7"/>
      <c r="S61" s="7" t="s">
        <v>34</v>
      </c>
      <c r="T61" s="7" t="s">
        <v>34</v>
      </c>
    </row>
    <row r="62" spans="2:20" ht="63.75" x14ac:dyDescent="0.25">
      <c r="B62" s="6">
        <f t="shared" si="2"/>
        <v>60</v>
      </c>
      <c r="C62" s="6" t="s">
        <v>27</v>
      </c>
      <c r="D62" s="6" t="s">
        <v>104</v>
      </c>
      <c r="E62" s="22" t="s">
        <v>304</v>
      </c>
      <c r="F62" s="6">
        <v>2025</v>
      </c>
      <c r="G62" s="8" t="s">
        <v>305</v>
      </c>
      <c r="H62" s="8" t="s">
        <v>306</v>
      </c>
      <c r="I62" s="21" t="s">
        <v>307</v>
      </c>
      <c r="J62" s="8"/>
      <c r="K62" s="14" t="s">
        <v>34</v>
      </c>
      <c r="L62" s="14" t="s">
        <v>34</v>
      </c>
      <c r="M62" s="14"/>
      <c r="N62" s="14"/>
      <c r="O62" s="14"/>
      <c r="P62" s="7"/>
      <c r="Q62" s="7" t="s">
        <v>34</v>
      </c>
      <c r="R62" s="7"/>
      <c r="S62" s="7"/>
      <c r="T62" s="7"/>
    </row>
    <row r="63" spans="2:20" ht="25.5" x14ac:dyDescent="0.25">
      <c r="B63" s="6">
        <f t="shared" si="2"/>
        <v>61</v>
      </c>
      <c r="C63" s="6" t="s">
        <v>27</v>
      </c>
      <c r="D63" s="6" t="s">
        <v>58</v>
      </c>
      <c r="E63" s="15" t="s">
        <v>308</v>
      </c>
      <c r="F63" s="6">
        <v>2025</v>
      </c>
      <c r="G63" s="8" t="s">
        <v>309</v>
      </c>
      <c r="H63" s="8" t="s">
        <v>310</v>
      </c>
      <c r="I63" s="10" t="s">
        <v>311</v>
      </c>
      <c r="J63" s="8" t="s">
        <v>310</v>
      </c>
      <c r="K63" s="14"/>
      <c r="L63" s="14"/>
      <c r="M63" s="14"/>
      <c r="N63" s="14"/>
      <c r="O63" s="14"/>
      <c r="P63" s="7" t="s">
        <v>34</v>
      </c>
      <c r="Q63" s="7" t="s">
        <v>34</v>
      </c>
      <c r="R63" s="7"/>
      <c r="S63" s="7"/>
      <c r="T63" s="7"/>
    </row>
    <row r="64" spans="2:20" ht="63.75" x14ac:dyDescent="0.25">
      <c r="B64" s="6">
        <f t="shared" si="2"/>
        <v>62</v>
      </c>
      <c r="C64" s="6" t="s">
        <v>27</v>
      </c>
      <c r="D64" s="6" t="s">
        <v>58</v>
      </c>
      <c r="E64" s="15" t="s">
        <v>312</v>
      </c>
      <c r="F64" s="6">
        <v>2025</v>
      </c>
      <c r="G64" s="8" t="s">
        <v>313</v>
      </c>
      <c r="H64" s="8" t="s">
        <v>314</v>
      </c>
      <c r="I64" s="10" t="s">
        <v>315</v>
      </c>
      <c r="J64" s="8"/>
      <c r="K64" s="14" t="s">
        <v>34</v>
      </c>
      <c r="L64" s="14" t="s">
        <v>34</v>
      </c>
      <c r="M64" s="14" t="s">
        <v>34</v>
      </c>
      <c r="N64" s="14"/>
      <c r="O64" s="14" t="s">
        <v>34</v>
      </c>
      <c r="P64" s="7"/>
      <c r="Q64" s="7"/>
      <c r="R64" s="7"/>
      <c r="S64" s="7" t="s">
        <v>34</v>
      </c>
      <c r="T64" s="7" t="s">
        <v>34</v>
      </c>
    </row>
    <row r="65" spans="2:20" ht="25.5" x14ac:dyDescent="0.25">
      <c r="B65" s="6">
        <f t="shared" si="2"/>
        <v>63</v>
      </c>
      <c r="C65" s="6" t="s">
        <v>27</v>
      </c>
      <c r="D65" s="6" t="s">
        <v>58</v>
      </c>
      <c r="E65" s="15" t="s">
        <v>316</v>
      </c>
      <c r="F65" s="6">
        <v>2025</v>
      </c>
      <c r="G65" s="8" t="s">
        <v>317</v>
      </c>
      <c r="H65" s="8" t="s">
        <v>318</v>
      </c>
      <c r="I65" s="10" t="s">
        <v>319</v>
      </c>
      <c r="J65" s="8" t="s">
        <v>320</v>
      </c>
      <c r="K65" s="14" t="s">
        <v>34</v>
      </c>
      <c r="L65" s="14" t="s">
        <v>34</v>
      </c>
      <c r="M65" s="14" t="s">
        <v>34</v>
      </c>
      <c r="N65" s="14"/>
      <c r="O65" s="14"/>
      <c r="P65" s="7"/>
      <c r="Q65" s="7"/>
      <c r="R65" s="7"/>
      <c r="S65" s="7" t="s">
        <v>34</v>
      </c>
      <c r="T65" s="7" t="s">
        <v>34</v>
      </c>
    </row>
    <row r="66" spans="2:20" ht="25.5" x14ac:dyDescent="0.25">
      <c r="B66" s="6">
        <f t="shared" si="2"/>
        <v>64</v>
      </c>
      <c r="C66" s="6" t="s">
        <v>27</v>
      </c>
      <c r="D66" s="6" t="s">
        <v>58</v>
      </c>
      <c r="E66" s="15" t="s">
        <v>321</v>
      </c>
      <c r="F66" s="6">
        <v>2025</v>
      </c>
      <c r="G66" s="8" t="s">
        <v>322</v>
      </c>
      <c r="H66" s="8" t="s">
        <v>323</v>
      </c>
      <c r="I66" s="10" t="s">
        <v>324</v>
      </c>
      <c r="J66" s="8"/>
      <c r="K66" s="14" t="s">
        <v>34</v>
      </c>
      <c r="L66" s="14"/>
      <c r="M66" s="14"/>
      <c r="N66" s="14"/>
      <c r="O66" s="14"/>
      <c r="P66" s="7"/>
      <c r="Q66" s="7"/>
      <c r="R66" s="7"/>
      <c r="S66" s="7" t="s">
        <v>34</v>
      </c>
      <c r="T66" s="7" t="s">
        <v>34</v>
      </c>
    </row>
    <row r="67" spans="2:20" ht="25.5" x14ac:dyDescent="0.25">
      <c r="B67" s="6">
        <f t="shared" si="2"/>
        <v>65</v>
      </c>
      <c r="C67" s="6" t="s">
        <v>27</v>
      </c>
      <c r="D67" s="6" t="s">
        <v>58</v>
      </c>
      <c r="E67" s="15" t="s">
        <v>325</v>
      </c>
      <c r="F67" s="6">
        <v>2025</v>
      </c>
      <c r="G67" s="8" t="s">
        <v>326</v>
      </c>
      <c r="H67" s="8" t="s">
        <v>327</v>
      </c>
      <c r="I67" s="10"/>
      <c r="J67" s="8" t="s">
        <v>328</v>
      </c>
      <c r="K67" s="14"/>
      <c r="L67" s="14"/>
      <c r="M67" s="14"/>
      <c r="N67" s="14"/>
      <c r="O67" s="14"/>
      <c r="P67" s="7" t="s">
        <v>34</v>
      </c>
      <c r="Q67" s="7" t="s">
        <v>34</v>
      </c>
      <c r="R67" s="7"/>
      <c r="S67" s="7"/>
      <c r="T67" s="7"/>
    </row>
    <row r="68" spans="2:20" x14ac:dyDescent="0.25">
      <c r="B68" s="6">
        <f t="shared" si="2"/>
        <v>66</v>
      </c>
      <c r="C68" s="6" t="s">
        <v>27</v>
      </c>
      <c r="D68" s="6" t="s">
        <v>58</v>
      </c>
      <c r="E68" s="15" t="s">
        <v>329</v>
      </c>
      <c r="F68" s="6">
        <v>2025</v>
      </c>
      <c r="G68" s="8"/>
      <c r="H68" s="8" t="s">
        <v>330</v>
      </c>
      <c r="I68" s="10"/>
      <c r="J68" s="8"/>
      <c r="K68" s="14" t="s">
        <v>34</v>
      </c>
      <c r="L68" s="14" t="s">
        <v>34</v>
      </c>
      <c r="M68" s="14" t="s">
        <v>34</v>
      </c>
      <c r="N68" s="14" t="s">
        <v>34</v>
      </c>
      <c r="O68" s="14" t="s">
        <v>34</v>
      </c>
      <c r="P68" s="7"/>
      <c r="Q68" s="7"/>
      <c r="R68" s="7"/>
      <c r="S68" s="7"/>
      <c r="T68" s="7"/>
    </row>
    <row r="69" spans="2:20" ht="25.5" x14ac:dyDescent="0.25">
      <c r="B69" s="6">
        <f t="shared" si="2"/>
        <v>67</v>
      </c>
      <c r="C69" s="6" t="s">
        <v>27</v>
      </c>
      <c r="D69" s="6" t="s">
        <v>58</v>
      </c>
      <c r="E69" s="15" t="s">
        <v>331</v>
      </c>
      <c r="F69" s="6">
        <v>2025</v>
      </c>
      <c r="G69" s="8" t="s">
        <v>332</v>
      </c>
      <c r="H69" s="8" t="s">
        <v>333</v>
      </c>
      <c r="I69" s="10" t="s">
        <v>334</v>
      </c>
      <c r="J69" s="8"/>
      <c r="K69" s="14" t="s">
        <v>34</v>
      </c>
      <c r="L69" s="14" t="s">
        <v>34</v>
      </c>
      <c r="M69" s="14"/>
      <c r="N69" s="14"/>
      <c r="O69" s="14"/>
      <c r="P69" s="7" t="s">
        <v>34</v>
      </c>
      <c r="Q69" s="7"/>
      <c r="R69" s="7"/>
      <c r="S69" s="7" t="s">
        <v>34</v>
      </c>
      <c r="T69" s="7" t="s">
        <v>34</v>
      </c>
    </row>
    <row r="70" spans="2:20" ht="38.25" x14ac:dyDescent="0.25">
      <c r="B70" s="6">
        <f t="shared" si="2"/>
        <v>68</v>
      </c>
      <c r="C70" s="6" t="s">
        <v>27</v>
      </c>
      <c r="D70" s="6" t="s">
        <v>28</v>
      </c>
      <c r="E70" s="15" t="s">
        <v>335</v>
      </c>
      <c r="F70" s="6">
        <v>2024</v>
      </c>
      <c r="G70" s="8" t="s">
        <v>336</v>
      </c>
      <c r="H70" s="8" t="s">
        <v>66</v>
      </c>
      <c r="I70" s="10" t="s">
        <v>337</v>
      </c>
      <c r="J70" s="7"/>
      <c r="K70" s="7"/>
      <c r="L70" s="7"/>
      <c r="M70" s="7"/>
      <c r="N70" s="7"/>
      <c r="O70" s="7"/>
      <c r="P70" s="7"/>
      <c r="Q70" s="7"/>
      <c r="R70" s="7"/>
      <c r="S70" s="7" t="s">
        <v>34</v>
      </c>
      <c r="T70" s="7"/>
    </row>
    <row r="71" spans="2:20" ht="25.5" x14ac:dyDescent="0.25">
      <c r="B71" s="6">
        <f t="shared" si="2"/>
        <v>69</v>
      </c>
      <c r="C71" s="6" t="s">
        <v>27</v>
      </c>
      <c r="D71" s="6" t="s">
        <v>28</v>
      </c>
      <c r="E71" s="15" t="s">
        <v>338</v>
      </c>
      <c r="F71" s="6">
        <v>2026</v>
      </c>
      <c r="G71" s="8" t="s">
        <v>339</v>
      </c>
      <c r="H71" s="8" t="s">
        <v>340</v>
      </c>
      <c r="I71" s="10" t="s">
        <v>341</v>
      </c>
      <c r="J71" s="7" t="s">
        <v>342</v>
      </c>
      <c r="K71" s="7"/>
      <c r="L71" s="7"/>
      <c r="M71" s="7"/>
      <c r="N71" s="7"/>
      <c r="O71" s="7"/>
      <c r="P71" s="7"/>
      <c r="Q71" s="7"/>
      <c r="R71" s="7"/>
      <c r="S71" s="7" t="s">
        <v>34</v>
      </c>
      <c r="T71" s="7"/>
    </row>
    <row r="72" spans="2:20" ht="25.5" x14ac:dyDescent="0.25">
      <c r="B72" s="6">
        <f t="shared" si="2"/>
        <v>70</v>
      </c>
      <c r="C72" s="6" t="s">
        <v>27</v>
      </c>
      <c r="D72" s="6" t="s">
        <v>28</v>
      </c>
      <c r="E72" s="15" t="s">
        <v>343</v>
      </c>
      <c r="F72" s="6">
        <v>2025</v>
      </c>
      <c r="G72" s="8" t="s">
        <v>344</v>
      </c>
      <c r="H72" s="8" t="s">
        <v>345</v>
      </c>
      <c r="I72" s="10" t="s">
        <v>346</v>
      </c>
      <c r="J72" s="9" t="s">
        <v>347</v>
      </c>
      <c r="K72" s="7"/>
      <c r="L72" s="7"/>
      <c r="M72" s="7"/>
      <c r="N72" s="7"/>
      <c r="O72" s="7"/>
      <c r="P72" s="7"/>
      <c r="Q72" s="7"/>
      <c r="R72" s="7"/>
      <c r="S72" s="7" t="s">
        <v>34</v>
      </c>
      <c r="T72" s="7"/>
    </row>
    <row r="73" spans="2:20" s="45" customFormat="1" x14ac:dyDescent="0.25">
      <c r="B73" s="47"/>
      <c r="C73" s="51" t="s">
        <v>27</v>
      </c>
      <c r="D73" s="51" t="s">
        <v>28</v>
      </c>
      <c r="E73" s="52" t="s">
        <v>348</v>
      </c>
      <c r="F73" s="47"/>
      <c r="G73" s="46" t="s">
        <v>349</v>
      </c>
      <c r="H73" s="46"/>
      <c r="I73" s="46"/>
    </row>
    <row r="74" spans="2:20" s="45" customFormat="1" x14ac:dyDescent="0.25">
      <c r="B74" s="47"/>
      <c r="C74" s="47"/>
      <c r="D74" s="47" t="s">
        <v>28</v>
      </c>
      <c r="E74" s="52" t="s">
        <v>350</v>
      </c>
      <c r="F74" s="47"/>
      <c r="G74" s="46" t="s">
        <v>351</v>
      </c>
      <c r="H74" s="46"/>
      <c r="I74" s="46"/>
    </row>
  </sheetData>
  <hyperlinks>
    <hyperlink ref="I3" r:id="rId1" xr:uid="{461A892F-B7CF-43FA-B5C7-8FF34AC12FA6}"/>
    <hyperlink ref="J3" r:id="rId2" xr:uid="{1BCB7980-98A7-4C37-8A68-F92F95581861}"/>
    <hyperlink ref="I5" r:id="rId3" xr:uid="{DE50C8BC-B8C8-41FF-B561-CAF8580743FF}"/>
    <hyperlink ref="I6" r:id="rId4" xr:uid="{B86D3191-A6BE-4C50-B76F-A5D0E49125C7}"/>
    <hyperlink ref="I4" r:id="rId5" xr:uid="{2087AC74-B0FF-4B85-9CBE-4815F796B5A2}"/>
    <hyperlink ref="J9" r:id="rId6" xr:uid="{BEC335D9-3459-44C2-B476-072C674A9B25}"/>
    <hyperlink ref="I10" r:id="rId7" xr:uid="{6FEE5302-4E69-4532-B4E0-7768CDB8CACC}"/>
    <hyperlink ref="J10" r:id="rId8" xr:uid="{BB791685-9761-48DE-9A23-10E1770E35E3}"/>
    <hyperlink ref="I9" r:id="rId9" xr:uid="{D730CA45-23DA-4244-B4B7-5C7D27B030F9}"/>
    <hyperlink ref="I13" r:id="rId10" xr:uid="{833D2360-8AD1-4DEB-8B83-18023C12348A}"/>
    <hyperlink ref="J13" r:id="rId11" xr:uid="{4E1C0E18-9068-4DCA-BFE6-4E48F0CE1EB7}"/>
    <hyperlink ref="I14" r:id="rId12" xr:uid="{6E160433-F6D7-4376-9E9F-38B17B72C0DD}"/>
    <hyperlink ref="I15" r:id="rId13" xr:uid="{69F41ED7-0349-4608-8EB2-BCEE6897189A}"/>
    <hyperlink ref="J15" r:id="rId14" xr:uid="{FC691B0A-4E5E-408C-ABC0-13ECA7C4B3CD}"/>
    <hyperlink ref="I16" r:id="rId15" xr:uid="{4BBCFF93-14AC-450F-A43C-32F63019B287}"/>
    <hyperlink ref="I19" r:id="rId16" xr:uid="{549D56C4-675F-463C-8AB6-B5241BC4510E}"/>
    <hyperlink ref="I17" r:id="rId17" xr:uid="{F61A6D9C-15AD-436A-9BD1-DAF9E056E812}"/>
    <hyperlink ref="I18" r:id="rId18" xr:uid="{C29DCF30-E468-4CE7-9918-F4851FC3C235}"/>
    <hyperlink ref="I20" r:id="rId19" xr:uid="{559EE150-F78D-4218-AEF3-3A36B1B6C0CB}"/>
    <hyperlink ref="I21" r:id="rId20" xr:uid="{871FA02C-4871-4A1E-A985-CD63086CB3FF}"/>
    <hyperlink ref="J21" r:id="rId21" xr:uid="{40C59E18-B2C2-430F-8AD2-CF666E872175}"/>
    <hyperlink ref="I22" r:id="rId22" xr:uid="{AF242E75-E1A1-4A03-ADE2-01B5809D4851}"/>
    <hyperlink ref="I70" r:id="rId23" xr:uid="{C6D9BC1D-AFA4-4FEC-9122-723A6975D8FB}"/>
    <hyperlink ref="I71" r:id="rId24" xr:uid="{B3A17FAD-9688-4458-9867-2C7390CA993D}"/>
    <hyperlink ref="I72" r:id="rId25" xr:uid="{95206D4A-EBDE-4146-A2C8-DCDFB0C509AD}"/>
    <hyperlink ref="J72" r:id="rId26" xr:uid="{65077761-1D8B-4731-9867-60523F202403}"/>
    <hyperlink ref="I7" r:id="rId27" xr:uid="{E5EE2DED-7BA4-4668-9CB2-9BE9A8FE6D27}"/>
    <hyperlink ref="J11" r:id="rId28" xr:uid="{773D5348-A2FB-45BA-A92E-62F4122B7818}"/>
    <hyperlink ref="I23" r:id="rId29" xr:uid="{DBB705D1-C44A-4A26-861E-C3D1021F7252}"/>
    <hyperlink ref="I24" r:id="rId30" xr:uid="{EB76FDCE-6B2A-442B-8809-5CDFBB25820C}"/>
    <hyperlink ref="I25" r:id="rId31" xr:uid="{97619B72-FA46-43E2-B42A-6AA63C3D6701}"/>
    <hyperlink ref="I26" r:id="rId32" xr:uid="{8090ED63-5423-4D6D-97EC-72EEF9376D6C}"/>
    <hyperlink ref="I27" r:id="rId33" xr:uid="{5EF0B47D-78CD-43A8-B1DE-CAA900849FD1}"/>
    <hyperlink ref="I28" r:id="rId34" xr:uid="{699665F1-768B-4924-B9CC-FE8D0D38605A}"/>
    <hyperlink ref="I29" r:id="rId35" xr:uid="{D63C069A-1402-4D01-AC2F-607D8C4D1BCE}"/>
    <hyperlink ref="I32" r:id="rId36" xr:uid="{1B19BB0C-A7C3-4940-9028-43AACC858533}"/>
    <hyperlink ref="I33" r:id="rId37" xr:uid="{B21295A0-EDC2-4325-8740-2C3A13461745}"/>
    <hyperlink ref="I34" r:id="rId38" xr:uid="{045C0F73-462D-49F1-A54C-D4BB6B583624}"/>
    <hyperlink ref="I35" r:id="rId39" xr:uid="{D31B04AB-0F55-4B41-81B9-22A35C9D9BA7}"/>
    <hyperlink ref="I40" r:id="rId40" xr:uid="{F0CAF5E6-4DCE-418F-B2D5-746995860D8A}"/>
    <hyperlink ref="I41" r:id="rId41" xr:uid="{8C711964-A0F5-4393-9D06-DA9100AB8703}"/>
    <hyperlink ref="I42" r:id="rId42" xr:uid="{135A8D08-F034-4E46-979D-9ADCD0393CE6}"/>
    <hyperlink ref="I44" r:id="rId43" xr:uid="{EE5D4419-A5F9-419F-9D75-49407FF25A89}"/>
    <hyperlink ref="I46" r:id="rId44" xr:uid="{CADD6DDE-9C2E-405E-8706-BB7F07713974}"/>
    <hyperlink ref="I47" r:id="rId45" xr:uid="{F26A7D3C-59B2-4656-BD41-0DED412F9805}"/>
    <hyperlink ref="I48" r:id="rId46" xr:uid="{358D354F-F21C-48AB-B3D6-BA5775BA04E6}"/>
    <hyperlink ref="I49" r:id="rId47" xr:uid="{D198AE79-84F9-4727-82CE-B6EA5D30B52A}"/>
    <hyperlink ref="I50" r:id="rId48" xr:uid="{599CF4C4-C23A-4299-85BF-E7FC3185E141}"/>
    <hyperlink ref="I51" r:id="rId49" xr:uid="{08EA299A-7370-48C6-80BD-6DF58C182A68}"/>
    <hyperlink ref="I53" r:id="rId50" xr:uid="{97FFC6E1-4363-48BB-B67A-93BC02E1493C}"/>
    <hyperlink ref="I54" r:id="rId51" xr:uid="{FD769ADB-E668-4484-9BB4-2BF2641E692D}"/>
    <hyperlink ref="I57" r:id="rId52" xr:uid="{DB1334C0-F08C-4187-AD76-D8A39A237654}"/>
    <hyperlink ref="I59" r:id="rId53" xr:uid="{A1A04FE7-7773-421F-A4C2-884188062619}"/>
    <hyperlink ref="I61" r:id="rId54" xr:uid="{6BC77E44-A73A-4020-845A-786336DED45D}"/>
    <hyperlink ref="I56" r:id="rId55" xr:uid="{E53898F7-16ED-4E94-AA7E-616C45DB84B2}"/>
    <hyperlink ref="I58" r:id="rId56" xr:uid="{B9739CA1-76DD-4C9D-9BD8-FCF90FC5883A}"/>
    <hyperlink ref="I60" r:id="rId57" xr:uid="{34FF2CE9-C474-47F8-8C69-D0A252376A16}"/>
    <hyperlink ref="I62" r:id="rId58" xr:uid="{B8EEBE42-C2C9-4CE7-BEE9-840035813C60}"/>
    <hyperlink ref="I63" r:id="rId59" xr:uid="{CE443E0A-9B44-47DB-BBBF-EFA12BC7002B}"/>
    <hyperlink ref="I64" r:id="rId60" xr:uid="{46692B29-7611-43C1-A58D-AAE3CE4E93EC}"/>
    <hyperlink ref="I65" r:id="rId61" xr:uid="{D74A3D59-0AF1-4A96-991F-046223670613}"/>
    <hyperlink ref="I66" r:id="rId62" xr:uid="{02FAB4C2-E745-4C96-B678-A71BC209226D}"/>
    <hyperlink ref="I69" r:id="rId63" xr:uid="{8C35577A-F01B-424F-97FE-7C6318B5F7A3}"/>
    <hyperlink ref="I11" r:id="rId64" xr:uid="{BEABF03D-9B66-41C4-8E83-6C2437D0732D}"/>
    <hyperlink ref="I12" r:id="rId65" xr:uid="{9CCCA05D-9FA8-4BB4-955A-C020CD5A7273}"/>
    <hyperlink ref="J12" r:id="rId66" xr:uid="{7977B36C-320A-4593-BF0B-E998F882DC23}"/>
    <hyperlink ref="J14" r:id="rId67" xr:uid="{09B8D9F1-976A-4090-90C3-C43F34A87A19}"/>
    <hyperlink ref="I31" r:id="rId68" xr:uid="{B77EE6F1-6726-4CB6-8F16-D57666BB2E18}"/>
    <hyperlink ref="I37" r:id="rId69" xr:uid="{44F12829-5E97-4F52-B0B6-FE7FCC225D50}"/>
    <hyperlink ref="J8" r:id="rId70" xr:uid="{F8A2FCDE-AC3C-42D6-97EC-519AE83F2C28}"/>
    <hyperlink ref="I52" r:id="rId71" xr:uid="{E88D36FE-9586-4D9D-BA4D-B42E0CB5DBDA}"/>
  </hyperlinks>
  <pageMargins left="0.7" right="0.7" top="0.75" bottom="0.75" header="0.3" footer="0.3"/>
  <pageSetup paperSize="9" orientation="portrait" r:id="rId7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E2F70-AA9A-4204-B0D5-002B85845F87}">
  <dimension ref="B1:T27"/>
  <sheetViews>
    <sheetView showGridLines="0" topLeftCell="B1" zoomScale="85" zoomScaleNormal="85" workbookViewId="0">
      <pane ySplit="2" topLeftCell="A21" activePane="bottomLeft" state="frozen"/>
      <selection pane="bottomLeft" activeCell="D27" sqref="D27"/>
    </sheetView>
  </sheetViews>
  <sheetFormatPr baseColWidth="10" defaultColWidth="11.42578125" defaultRowHeight="12.75" x14ac:dyDescent="0.2"/>
  <cols>
    <col min="1" max="1" width="4.42578125" style="5" customWidth="1"/>
    <col min="2" max="2" width="5.42578125" style="11" customWidth="1"/>
    <col min="3" max="4" width="26" style="11" customWidth="1"/>
    <col min="5" max="5" width="82.42578125" style="19" bestFit="1" customWidth="1"/>
    <col min="6" max="6" width="29.28515625" style="11" customWidth="1"/>
    <col min="7" max="7" width="64.140625" style="13" customWidth="1"/>
    <col min="8" max="8" width="53.42578125" style="13" customWidth="1"/>
    <col min="9" max="9" width="59.5703125" style="13" customWidth="1"/>
    <col min="10" max="10" width="39" style="12" customWidth="1"/>
    <col min="11" max="20" width="17.7109375" style="12" customWidth="1"/>
    <col min="21" max="16384" width="11.42578125" style="5"/>
  </cols>
  <sheetData>
    <row r="1" spans="2:20" ht="13.15" customHeight="1" x14ac:dyDescent="0.2"/>
    <row r="2" spans="2:20" x14ac:dyDescent="0.2">
      <c r="B2" s="2" t="s">
        <v>8</v>
      </c>
      <c r="C2" s="2" t="s">
        <v>9</v>
      </c>
      <c r="D2" s="2" t="s">
        <v>352</v>
      </c>
      <c r="E2" s="3" t="s">
        <v>11</v>
      </c>
      <c r="F2" s="2" t="s">
        <v>12</v>
      </c>
      <c r="G2" s="3" t="s">
        <v>13</v>
      </c>
      <c r="H2" s="3" t="s">
        <v>14</v>
      </c>
      <c r="I2" s="3" t="s">
        <v>15</v>
      </c>
      <c r="J2" s="2" t="s">
        <v>16</v>
      </c>
      <c r="K2" s="4" t="s">
        <v>17</v>
      </c>
      <c r="L2" s="4" t="s">
        <v>18</v>
      </c>
      <c r="M2" s="4" t="s">
        <v>19</v>
      </c>
      <c r="N2" s="4" t="s">
        <v>20</v>
      </c>
      <c r="O2" s="4" t="s">
        <v>21</v>
      </c>
      <c r="P2" s="4" t="s">
        <v>22</v>
      </c>
      <c r="Q2" s="4" t="s">
        <v>23</v>
      </c>
      <c r="R2" s="4" t="s">
        <v>24</v>
      </c>
      <c r="S2" s="4" t="s">
        <v>25</v>
      </c>
      <c r="T2" s="4" t="s">
        <v>26</v>
      </c>
    </row>
    <row r="3" spans="2:20" ht="57.75" customHeight="1" x14ac:dyDescent="0.2">
      <c r="B3" s="6">
        <v>1</v>
      </c>
      <c r="C3" s="6" t="s">
        <v>353</v>
      </c>
      <c r="D3" s="6" t="s">
        <v>354</v>
      </c>
      <c r="E3" s="15" t="s">
        <v>355</v>
      </c>
      <c r="F3" s="6">
        <v>2025</v>
      </c>
      <c r="G3" s="8" t="s">
        <v>356</v>
      </c>
      <c r="H3" s="8" t="s">
        <v>357</v>
      </c>
      <c r="I3" s="10" t="s">
        <v>358</v>
      </c>
      <c r="J3" s="7"/>
      <c r="K3" s="8"/>
      <c r="L3" s="8"/>
      <c r="M3" s="8"/>
      <c r="N3" s="8"/>
      <c r="O3" s="8"/>
      <c r="P3" s="8" t="s">
        <v>359</v>
      </c>
      <c r="Q3" s="8"/>
      <c r="R3" s="8"/>
      <c r="S3" s="8"/>
      <c r="T3" s="8"/>
    </row>
    <row r="4" spans="2:20" ht="57.75" customHeight="1" x14ac:dyDescent="0.2">
      <c r="B4" s="6">
        <f>+B3+1</f>
        <v>2</v>
      </c>
      <c r="C4" s="6" t="s">
        <v>360</v>
      </c>
      <c r="D4" s="6" t="s">
        <v>361</v>
      </c>
      <c r="E4" s="15" t="s">
        <v>362</v>
      </c>
      <c r="F4" s="6">
        <v>2025</v>
      </c>
      <c r="G4" s="8" t="s">
        <v>363</v>
      </c>
      <c r="H4" s="8" t="s">
        <v>364</v>
      </c>
      <c r="I4" s="10" t="s">
        <v>365</v>
      </c>
      <c r="J4" s="9" t="s">
        <v>366</v>
      </c>
      <c r="K4" s="8"/>
      <c r="L4" s="8"/>
      <c r="M4" s="8"/>
      <c r="N4" s="8"/>
      <c r="O4" s="8"/>
      <c r="P4" s="8"/>
      <c r="Q4" s="8"/>
      <c r="R4" s="8"/>
      <c r="S4" s="8"/>
      <c r="T4" s="8"/>
    </row>
    <row r="5" spans="2:20" ht="57.75" customHeight="1" x14ac:dyDescent="0.2">
      <c r="B5" s="6">
        <f t="shared" ref="B5:B22" si="0">+B4+1</f>
        <v>3</v>
      </c>
      <c r="C5" s="6" t="s">
        <v>360</v>
      </c>
      <c r="D5" s="6" t="s">
        <v>367</v>
      </c>
      <c r="E5" s="15" t="s">
        <v>368</v>
      </c>
      <c r="F5" s="6">
        <v>2020</v>
      </c>
      <c r="G5" s="8" t="s">
        <v>369</v>
      </c>
      <c r="H5" s="8" t="s">
        <v>370</v>
      </c>
      <c r="I5" s="29" t="s">
        <v>371</v>
      </c>
      <c r="J5" s="7"/>
      <c r="K5" s="8"/>
      <c r="L5" s="8" t="s">
        <v>34</v>
      </c>
      <c r="M5" s="8"/>
      <c r="N5" s="8"/>
      <c r="O5" s="8"/>
      <c r="P5" s="8"/>
      <c r="Q5" s="8"/>
      <c r="R5" s="8"/>
      <c r="S5" s="8"/>
      <c r="T5" s="8"/>
    </row>
    <row r="6" spans="2:20" ht="57.75" customHeight="1" x14ac:dyDescent="0.2">
      <c r="B6" s="6">
        <f t="shared" si="0"/>
        <v>4</v>
      </c>
      <c r="C6" s="6" t="s">
        <v>360</v>
      </c>
      <c r="D6" s="6" t="s">
        <v>372</v>
      </c>
      <c r="E6" s="15" t="s">
        <v>373</v>
      </c>
      <c r="F6" s="6">
        <v>2025</v>
      </c>
      <c r="G6" s="8" t="s">
        <v>374</v>
      </c>
      <c r="H6" s="8" t="s">
        <v>375</v>
      </c>
      <c r="I6" s="10" t="s">
        <v>376</v>
      </c>
      <c r="J6" s="7"/>
      <c r="K6" s="8"/>
      <c r="L6" s="8"/>
      <c r="M6" s="8"/>
      <c r="N6" s="8"/>
      <c r="O6" s="8"/>
      <c r="P6" s="8" t="s">
        <v>34</v>
      </c>
      <c r="Q6" s="8"/>
      <c r="R6" s="8"/>
      <c r="S6" s="8"/>
      <c r="T6" s="8" t="s">
        <v>34</v>
      </c>
    </row>
    <row r="7" spans="2:20" ht="57.75" customHeight="1" x14ac:dyDescent="0.2">
      <c r="B7" s="6">
        <f t="shared" si="0"/>
        <v>5</v>
      </c>
      <c r="C7" s="6" t="s">
        <v>377</v>
      </c>
      <c r="D7" s="6" t="s">
        <v>378</v>
      </c>
      <c r="E7" s="15" t="s">
        <v>379</v>
      </c>
      <c r="F7" s="6">
        <v>2025</v>
      </c>
      <c r="G7" s="8" t="s">
        <v>380</v>
      </c>
      <c r="H7" s="8" t="s">
        <v>381</v>
      </c>
      <c r="I7" s="10" t="s">
        <v>382</v>
      </c>
      <c r="J7" s="7"/>
      <c r="K7" s="8"/>
      <c r="L7" s="8"/>
      <c r="M7" s="8"/>
      <c r="N7" s="8"/>
      <c r="O7" s="8"/>
      <c r="P7" s="8"/>
      <c r="Q7" s="8"/>
      <c r="R7" s="8"/>
      <c r="S7" s="8"/>
      <c r="T7" s="8"/>
    </row>
    <row r="8" spans="2:20" ht="57.75" customHeight="1" x14ac:dyDescent="0.2">
      <c r="B8" s="6">
        <f t="shared" si="0"/>
        <v>6</v>
      </c>
      <c r="C8" s="6" t="s">
        <v>353</v>
      </c>
      <c r="D8" s="6" t="s">
        <v>383</v>
      </c>
      <c r="E8" s="15" t="s">
        <v>384</v>
      </c>
      <c r="F8" s="6">
        <v>2025</v>
      </c>
      <c r="G8" s="8" t="s">
        <v>385</v>
      </c>
      <c r="H8" s="8" t="s">
        <v>386</v>
      </c>
      <c r="I8" s="10" t="s">
        <v>387</v>
      </c>
      <c r="J8" s="7"/>
      <c r="K8" s="8" t="s">
        <v>388</v>
      </c>
      <c r="L8" s="8" t="s">
        <v>34</v>
      </c>
      <c r="M8" s="8" t="s">
        <v>34</v>
      </c>
      <c r="N8" s="8" t="s">
        <v>34</v>
      </c>
      <c r="O8" s="8" t="s">
        <v>34</v>
      </c>
      <c r="P8" s="8"/>
      <c r="Q8" s="8"/>
      <c r="R8" s="8"/>
      <c r="S8" s="8"/>
      <c r="T8" s="8"/>
    </row>
    <row r="9" spans="2:20" ht="57.75" customHeight="1" x14ac:dyDescent="0.2">
      <c r="B9" s="6">
        <f t="shared" si="0"/>
        <v>7</v>
      </c>
      <c r="C9" s="6" t="s">
        <v>389</v>
      </c>
      <c r="D9" s="6" t="s">
        <v>390</v>
      </c>
      <c r="E9" s="15" t="s">
        <v>391</v>
      </c>
      <c r="F9" s="6">
        <v>2025</v>
      </c>
      <c r="G9" s="8" t="s">
        <v>392</v>
      </c>
      <c r="H9" s="8" t="s">
        <v>393</v>
      </c>
      <c r="I9" s="10" t="s">
        <v>394</v>
      </c>
      <c r="J9" s="9" t="s">
        <v>395</v>
      </c>
      <c r="K9" s="8" t="s">
        <v>34</v>
      </c>
      <c r="L9" s="8" t="s">
        <v>34</v>
      </c>
      <c r="M9" s="8" t="s">
        <v>34</v>
      </c>
      <c r="N9" s="8" t="s">
        <v>34</v>
      </c>
      <c r="O9" s="8" t="s">
        <v>34</v>
      </c>
      <c r="P9" s="8"/>
      <c r="Q9" s="8"/>
      <c r="R9" s="8"/>
      <c r="S9" s="8"/>
      <c r="T9" s="8"/>
    </row>
    <row r="10" spans="2:20" ht="57.75" customHeight="1" x14ac:dyDescent="0.2">
      <c r="B10" s="6">
        <f t="shared" si="0"/>
        <v>8</v>
      </c>
      <c r="C10" s="6" t="s">
        <v>360</v>
      </c>
      <c r="D10" s="6" t="s">
        <v>396</v>
      </c>
      <c r="E10" s="15" t="s">
        <v>397</v>
      </c>
      <c r="F10" s="6">
        <v>2025</v>
      </c>
      <c r="G10" s="8" t="s">
        <v>398</v>
      </c>
      <c r="H10" s="8" t="s">
        <v>399</v>
      </c>
      <c r="I10" s="10" t="s">
        <v>400</v>
      </c>
      <c r="J10" s="9" t="s">
        <v>401</v>
      </c>
      <c r="K10" s="8" t="s">
        <v>388</v>
      </c>
      <c r="L10" s="8" t="s">
        <v>34</v>
      </c>
      <c r="M10" s="8" t="s">
        <v>34</v>
      </c>
      <c r="N10" s="8" t="s">
        <v>34</v>
      </c>
      <c r="O10" s="8" t="s">
        <v>34</v>
      </c>
      <c r="P10" s="8" t="s">
        <v>402</v>
      </c>
      <c r="Q10" s="8"/>
      <c r="R10" s="8"/>
      <c r="S10" s="8"/>
      <c r="T10" s="8"/>
    </row>
    <row r="11" spans="2:20" ht="57.75" customHeight="1" x14ac:dyDescent="0.2">
      <c r="B11" s="6">
        <f t="shared" si="0"/>
        <v>9</v>
      </c>
      <c r="C11" s="6" t="s">
        <v>403</v>
      </c>
      <c r="D11" s="6" t="s">
        <v>404</v>
      </c>
      <c r="E11" s="15" t="s">
        <v>405</v>
      </c>
      <c r="F11" s="6">
        <v>2025</v>
      </c>
      <c r="G11" s="8" t="s">
        <v>406</v>
      </c>
      <c r="H11" s="8" t="s">
        <v>407</v>
      </c>
      <c r="I11" s="10" t="s">
        <v>408</v>
      </c>
      <c r="J11" s="9" t="s">
        <v>409</v>
      </c>
      <c r="K11" s="8" t="s">
        <v>34</v>
      </c>
      <c r="L11" s="8" t="s">
        <v>34</v>
      </c>
      <c r="M11" s="8" t="s">
        <v>34</v>
      </c>
      <c r="N11" s="8" t="s">
        <v>34</v>
      </c>
      <c r="O11" s="8" t="s">
        <v>34</v>
      </c>
      <c r="P11" s="8" t="s">
        <v>410</v>
      </c>
      <c r="Q11" s="8"/>
      <c r="R11" s="8"/>
      <c r="S11" s="8"/>
      <c r="T11" s="8" t="s">
        <v>411</v>
      </c>
    </row>
    <row r="12" spans="2:20" ht="57.75" customHeight="1" x14ac:dyDescent="0.2">
      <c r="B12" s="6">
        <f t="shared" si="0"/>
        <v>10</v>
      </c>
      <c r="C12" s="6" t="s">
        <v>353</v>
      </c>
      <c r="D12" s="6" t="s">
        <v>383</v>
      </c>
      <c r="E12" s="15" t="s">
        <v>412</v>
      </c>
      <c r="F12" s="6">
        <v>2025</v>
      </c>
      <c r="G12" s="8" t="s">
        <v>413</v>
      </c>
      <c r="H12" s="8" t="s">
        <v>414</v>
      </c>
      <c r="I12" s="10" t="s">
        <v>415</v>
      </c>
      <c r="J12" s="7"/>
      <c r="K12" s="8" t="s">
        <v>34</v>
      </c>
      <c r="L12" s="8" t="s">
        <v>34</v>
      </c>
      <c r="M12" s="8" t="s">
        <v>34</v>
      </c>
      <c r="N12" s="8" t="s">
        <v>34</v>
      </c>
      <c r="O12" s="8" t="s">
        <v>34</v>
      </c>
      <c r="P12" s="8" t="s">
        <v>410</v>
      </c>
      <c r="Q12" s="8"/>
      <c r="R12" s="8"/>
      <c r="S12" s="8"/>
      <c r="T12" s="8"/>
    </row>
    <row r="13" spans="2:20" ht="57.75" customHeight="1" x14ac:dyDescent="0.2">
      <c r="B13" s="6">
        <f t="shared" si="0"/>
        <v>11</v>
      </c>
      <c r="C13" s="6" t="s">
        <v>416</v>
      </c>
      <c r="D13" s="6" t="s">
        <v>417</v>
      </c>
      <c r="E13" s="15" t="s">
        <v>418</v>
      </c>
      <c r="F13" s="6">
        <v>2025</v>
      </c>
      <c r="G13" s="8" t="s">
        <v>419</v>
      </c>
      <c r="H13" s="8" t="s">
        <v>420</v>
      </c>
      <c r="I13" s="10" t="s">
        <v>421</v>
      </c>
      <c r="J13" s="7"/>
      <c r="K13" s="8" t="s">
        <v>34</v>
      </c>
      <c r="L13" s="8" t="s">
        <v>34</v>
      </c>
      <c r="M13" s="8" t="s">
        <v>34</v>
      </c>
      <c r="N13" s="8" t="s">
        <v>34</v>
      </c>
      <c r="O13" s="8" t="s">
        <v>34</v>
      </c>
      <c r="P13" s="8"/>
      <c r="Q13" s="8"/>
      <c r="R13" s="8"/>
      <c r="S13" s="8"/>
      <c r="T13" s="8"/>
    </row>
    <row r="14" spans="2:20" ht="57.75" customHeight="1" x14ac:dyDescent="0.2">
      <c r="B14" s="6">
        <f t="shared" si="0"/>
        <v>12</v>
      </c>
      <c r="C14" s="6" t="s">
        <v>422</v>
      </c>
      <c r="D14" s="6" t="s">
        <v>423</v>
      </c>
      <c r="E14" s="15" t="s">
        <v>424</v>
      </c>
      <c r="F14" s="6">
        <v>2025</v>
      </c>
      <c r="G14" s="8" t="s">
        <v>425</v>
      </c>
      <c r="H14" s="8" t="s">
        <v>426</v>
      </c>
      <c r="I14" s="10" t="s">
        <v>427</v>
      </c>
      <c r="J14" s="9" t="s">
        <v>428</v>
      </c>
      <c r="K14" s="8" t="s">
        <v>34</v>
      </c>
      <c r="L14" s="8" t="s">
        <v>34</v>
      </c>
      <c r="M14" s="8" t="s">
        <v>34</v>
      </c>
      <c r="N14" s="8" t="s">
        <v>34</v>
      </c>
      <c r="O14" s="8" t="s">
        <v>34</v>
      </c>
      <c r="P14" s="8"/>
      <c r="Q14" s="8"/>
      <c r="R14" s="8"/>
      <c r="S14" s="8"/>
      <c r="T14" s="8"/>
    </row>
    <row r="15" spans="2:20" ht="57.75" customHeight="1" x14ac:dyDescent="0.2">
      <c r="B15" s="6">
        <f t="shared" si="0"/>
        <v>13</v>
      </c>
      <c r="C15" s="6" t="s">
        <v>429</v>
      </c>
      <c r="D15" s="6" t="s">
        <v>430</v>
      </c>
      <c r="E15" s="15" t="s">
        <v>431</v>
      </c>
      <c r="F15" s="6">
        <v>2025</v>
      </c>
      <c r="G15" s="8" t="s">
        <v>432</v>
      </c>
      <c r="H15" s="8" t="s">
        <v>433</v>
      </c>
      <c r="I15" s="10" t="s">
        <v>434</v>
      </c>
      <c r="J15" s="7"/>
      <c r="K15" s="8" t="s">
        <v>34</v>
      </c>
      <c r="L15" s="8" t="s">
        <v>34</v>
      </c>
      <c r="M15" s="8" t="s">
        <v>34</v>
      </c>
      <c r="N15" s="8" t="s">
        <v>34</v>
      </c>
      <c r="O15" s="8" t="s">
        <v>34</v>
      </c>
      <c r="P15" s="8" t="s">
        <v>435</v>
      </c>
      <c r="Q15" s="8"/>
      <c r="R15" s="8"/>
      <c r="S15" s="8"/>
      <c r="T15" s="8"/>
    </row>
    <row r="16" spans="2:20" ht="57.75" customHeight="1" x14ac:dyDescent="0.2">
      <c r="B16" s="6">
        <f t="shared" si="0"/>
        <v>14</v>
      </c>
      <c r="C16" s="6" t="s">
        <v>389</v>
      </c>
      <c r="D16" s="6" t="s">
        <v>436</v>
      </c>
      <c r="E16" s="15" t="s">
        <v>437</v>
      </c>
      <c r="F16" s="6">
        <v>2025</v>
      </c>
      <c r="G16" s="8" t="s">
        <v>438</v>
      </c>
      <c r="H16" s="8" t="s">
        <v>439</v>
      </c>
      <c r="I16" s="10" t="s">
        <v>440</v>
      </c>
      <c r="J16" s="9" t="s">
        <v>441</v>
      </c>
      <c r="K16" s="8" t="s">
        <v>34</v>
      </c>
      <c r="L16" s="8" t="s">
        <v>34</v>
      </c>
      <c r="M16" s="8" t="s">
        <v>34</v>
      </c>
      <c r="N16" s="8" t="s">
        <v>34</v>
      </c>
      <c r="O16" s="8" t="s">
        <v>34</v>
      </c>
      <c r="P16" s="8" t="s">
        <v>442</v>
      </c>
      <c r="Q16" s="8"/>
      <c r="R16" s="8"/>
      <c r="S16" s="8"/>
      <c r="T16" s="8"/>
    </row>
    <row r="17" spans="2:20" ht="57.75" customHeight="1" x14ac:dyDescent="0.2">
      <c r="B17" s="6">
        <f t="shared" si="0"/>
        <v>15</v>
      </c>
      <c r="C17" s="6" t="s">
        <v>443</v>
      </c>
      <c r="D17" s="6"/>
      <c r="E17" s="15" t="s">
        <v>444</v>
      </c>
      <c r="F17" s="6">
        <v>2025</v>
      </c>
      <c r="G17" s="8" t="s">
        <v>445</v>
      </c>
      <c r="H17" s="8" t="s">
        <v>446</v>
      </c>
      <c r="I17" s="10" t="s">
        <v>447</v>
      </c>
      <c r="J17" s="9"/>
      <c r="K17" s="8" t="s">
        <v>34</v>
      </c>
      <c r="L17" s="8" t="s">
        <v>34</v>
      </c>
      <c r="M17" s="8" t="s">
        <v>34</v>
      </c>
      <c r="N17" s="8" t="s">
        <v>34</v>
      </c>
      <c r="O17" s="8" t="s">
        <v>34</v>
      </c>
      <c r="P17" s="8"/>
      <c r="Q17" s="8"/>
      <c r="R17" s="8"/>
      <c r="S17" s="8"/>
      <c r="T17" s="8"/>
    </row>
    <row r="18" spans="2:20" ht="57.75" customHeight="1" x14ac:dyDescent="0.2">
      <c r="B18" s="6">
        <f t="shared" si="0"/>
        <v>16</v>
      </c>
      <c r="C18" s="6" t="s">
        <v>389</v>
      </c>
      <c r="D18" s="6" t="s">
        <v>448</v>
      </c>
      <c r="E18" s="15" t="s">
        <v>449</v>
      </c>
      <c r="F18" s="6">
        <v>2025</v>
      </c>
      <c r="G18" s="8" t="s">
        <v>450</v>
      </c>
      <c r="H18" s="8" t="s">
        <v>451</v>
      </c>
      <c r="I18" s="10" t="s">
        <v>452</v>
      </c>
      <c r="J18" s="9"/>
      <c r="K18" s="8" t="s">
        <v>34</v>
      </c>
      <c r="L18" s="8"/>
      <c r="M18" s="8"/>
      <c r="N18" s="8"/>
      <c r="O18" s="8" t="s">
        <v>34</v>
      </c>
      <c r="P18" s="8"/>
      <c r="Q18" s="8"/>
      <c r="R18" s="8"/>
      <c r="S18" s="8"/>
      <c r="T18" s="8"/>
    </row>
    <row r="19" spans="2:20" ht="57.75" customHeight="1" x14ac:dyDescent="0.2">
      <c r="B19" s="6">
        <f t="shared" si="0"/>
        <v>17</v>
      </c>
      <c r="C19" s="6" t="s">
        <v>453</v>
      </c>
      <c r="D19" s="6" t="s">
        <v>454</v>
      </c>
      <c r="E19" s="15" t="s">
        <v>455</v>
      </c>
      <c r="F19" s="6">
        <v>2025</v>
      </c>
      <c r="G19" s="8" t="s">
        <v>456</v>
      </c>
      <c r="H19" s="8" t="s">
        <v>457</v>
      </c>
      <c r="I19" s="10" t="s">
        <v>458</v>
      </c>
      <c r="J19" s="9" t="s">
        <v>459</v>
      </c>
      <c r="K19" s="8" t="s">
        <v>34</v>
      </c>
      <c r="L19" s="8" t="s">
        <v>34</v>
      </c>
      <c r="M19" s="8" t="s">
        <v>34</v>
      </c>
      <c r="N19" s="8" t="s">
        <v>34</v>
      </c>
      <c r="O19" s="8" t="s">
        <v>34</v>
      </c>
      <c r="P19" s="8"/>
      <c r="Q19" s="8"/>
      <c r="R19" s="8"/>
      <c r="S19" s="8"/>
      <c r="T19" s="8"/>
    </row>
    <row r="20" spans="2:20" ht="57.75" customHeight="1" x14ac:dyDescent="0.2">
      <c r="B20" s="6">
        <f t="shared" si="0"/>
        <v>18</v>
      </c>
      <c r="C20" s="6" t="s">
        <v>360</v>
      </c>
      <c r="D20" s="6" t="s">
        <v>460</v>
      </c>
      <c r="E20" s="15" t="s">
        <v>461</v>
      </c>
      <c r="F20" s="6">
        <v>2025</v>
      </c>
      <c r="G20" s="8" t="s">
        <v>462</v>
      </c>
      <c r="H20" s="8" t="s">
        <v>463</v>
      </c>
      <c r="I20" s="10" t="s">
        <v>464</v>
      </c>
      <c r="J20" s="7"/>
      <c r="K20" s="8" t="s">
        <v>34</v>
      </c>
      <c r="L20" s="8" t="s">
        <v>34</v>
      </c>
      <c r="M20" s="8" t="s">
        <v>34</v>
      </c>
      <c r="N20" s="8" t="s">
        <v>34</v>
      </c>
      <c r="O20" s="8" t="s">
        <v>34</v>
      </c>
      <c r="P20" s="8"/>
      <c r="Q20" s="8"/>
      <c r="R20" s="8"/>
      <c r="S20" s="8"/>
      <c r="T20" s="8"/>
    </row>
    <row r="21" spans="2:20" ht="57.75" customHeight="1" x14ac:dyDescent="0.2">
      <c r="B21" s="6">
        <f t="shared" si="0"/>
        <v>19</v>
      </c>
      <c r="C21" s="6" t="s">
        <v>377</v>
      </c>
      <c r="D21" s="6" t="s">
        <v>465</v>
      </c>
      <c r="E21" s="15" t="s">
        <v>466</v>
      </c>
      <c r="F21" s="6">
        <v>2024</v>
      </c>
      <c r="G21" s="8" t="s">
        <v>467</v>
      </c>
      <c r="H21" s="8" t="s">
        <v>468</v>
      </c>
      <c r="I21" s="10" t="s">
        <v>469</v>
      </c>
      <c r="J21" s="9" t="s">
        <v>470</v>
      </c>
      <c r="K21" s="8" t="s">
        <v>34</v>
      </c>
      <c r="L21" s="8" t="s">
        <v>34</v>
      </c>
      <c r="M21" s="8" t="s">
        <v>34</v>
      </c>
      <c r="N21" s="8" t="s">
        <v>34</v>
      </c>
      <c r="O21" s="8" t="s">
        <v>34</v>
      </c>
      <c r="P21" s="8"/>
      <c r="Q21" s="8"/>
      <c r="R21" s="8"/>
      <c r="S21" s="8"/>
      <c r="T21" s="8" t="s">
        <v>34</v>
      </c>
    </row>
    <row r="22" spans="2:20" ht="57.75" customHeight="1" x14ac:dyDescent="0.2">
      <c r="B22" s="6">
        <f t="shared" si="0"/>
        <v>20</v>
      </c>
      <c r="C22" s="6" t="s">
        <v>471</v>
      </c>
      <c r="D22" s="6" t="s">
        <v>472</v>
      </c>
      <c r="E22" s="15" t="s">
        <v>473</v>
      </c>
      <c r="F22" s="6">
        <v>2025</v>
      </c>
      <c r="G22" s="8"/>
      <c r="H22" s="8"/>
      <c r="I22" s="10"/>
      <c r="J22" s="7"/>
      <c r="K22" s="8"/>
      <c r="L22" s="8"/>
      <c r="M22" s="8"/>
      <c r="N22" s="8"/>
      <c r="O22" s="8"/>
      <c r="P22" s="8"/>
      <c r="Q22" s="8"/>
      <c r="R22" s="8"/>
      <c r="S22" s="8"/>
      <c r="T22" s="8"/>
    </row>
    <row r="23" spans="2:20" s="49" customFormat="1" x14ac:dyDescent="0.2">
      <c r="B23" s="47"/>
      <c r="C23" s="45" t="s">
        <v>389</v>
      </c>
      <c r="D23" s="47" t="s">
        <v>436</v>
      </c>
      <c r="E23" s="46" t="s">
        <v>474</v>
      </c>
      <c r="F23" s="47">
        <v>2026</v>
      </c>
      <c r="G23" s="46" t="s">
        <v>475</v>
      </c>
      <c r="H23" s="46"/>
      <c r="I23" s="48"/>
      <c r="J23" s="45"/>
      <c r="K23" s="45"/>
      <c r="L23" s="45"/>
      <c r="M23" s="45"/>
      <c r="N23" s="45"/>
      <c r="O23" s="45"/>
      <c r="P23" s="45"/>
      <c r="Q23" s="45"/>
      <c r="R23" s="45"/>
      <c r="S23" s="45"/>
      <c r="T23" s="45"/>
    </row>
    <row r="24" spans="2:20" s="49" customFormat="1" x14ac:dyDescent="0.2">
      <c r="B24" s="47"/>
      <c r="C24" s="45" t="s">
        <v>377</v>
      </c>
      <c r="D24" s="47" t="s">
        <v>476</v>
      </c>
      <c r="E24" s="46" t="s">
        <v>477</v>
      </c>
      <c r="F24" s="47">
        <v>2026</v>
      </c>
      <c r="G24" s="46" t="s">
        <v>478</v>
      </c>
      <c r="H24" s="46"/>
      <c r="I24" s="46"/>
      <c r="J24" s="45"/>
      <c r="K24" s="45"/>
      <c r="L24" s="45"/>
      <c r="M24" s="45"/>
      <c r="N24" s="45"/>
      <c r="O24" s="45"/>
      <c r="P24" s="45"/>
      <c r="Q24" s="45"/>
      <c r="R24" s="45"/>
      <c r="S24" s="45"/>
      <c r="T24" s="45"/>
    </row>
    <row r="25" spans="2:20" s="49" customFormat="1" ht="38.25" x14ac:dyDescent="0.2">
      <c r="B25" s="47"/>
      <c r="C25" s="45" t="s">
        <v>429</v>
      </c>
      <c r="D25" s="50" t="s">
        <v>479</v>
      </c>
      <c r="E25" s="46" t="s">
        <v>480</v>
      </c>
      <c r="F25" s="47"/>
      <c r="G25" s="46" t="s">
        <v>481</v>
      </c>
      <c r="H25" s="46"/>
      <c r="I25" s="46"/>
      <c r="J25" s="45"/>
      <c r="K25" s="45"/>
      <c r="L25" s="45"/>
      <c r="M25" s="45"/>
      <c r="N25" s="45"/>
      <c r="O25" s="45"/>
      <c r="P25" s="45"/>
      <c r="Q25" s="45"/>
      <c r="R25" s="45"/>
      <c r="S25" s="45"/>
      <c r="T25" s="45"/>
    </row>
    <row r="26" spans="2:20" s="49" customFormat="1" x14ac:dyDescent="0.2">
      <c r="B26" s="47"/>
      <c r="C26" s="53" t="s">
        <v>389</v>
      </c>
      <c r="D26" s="47" t="s">
        <v>482</v>
      </c>
      <c r="E26" s="52" t="s">
        <v>483</v>
      </c>
      <c r="F26" s="47"/>
      <c r="G26" s="46" t="s">
        <v>484</v>
      </c>
      <c r="H26" s="46"/>
      <c r="I26" s="46"/>
      <c r="J26" s="45"/>
      <c r="K26" s="45"/>
      <c r="L26" s="45"/>
      <c r="M26" s="45"/>
      <c r="N26" s="45"/>
      <c r="O26" s="45"/>
      <c r="P26" s="45"/>
      <c r="Q26" s="45"/>
      <c r="R26" s="45"/>
      <c r="S26" s="45"/>
      <c r="T26" s="45"/>
    </row>
    <row r="27" spans="2:20" s="49" customFormat="1" ht="25.5" x14ac:dyDescent="0.2">
      <c r="B27" s="47"/>
      <c r="C27" s="53" t="s">
        <v>353</v>
      </c>
      <c r="D27" s="47" t="s">
        <v>383</v>
      </c>
      <c r="E27" s="52" t="s">
        <v>485</v>
      </c>
      <c r="F27" s="47"/>
      <c r="G27" s="46" t="s">
        <v>486</v>
      </c>
      <c r="H27" s="46"/>
      <c r="I27" s="46"/>
      <c r="J27" s="45"/>
      <c r="K27" s="45"/>
      <c r="L27" s="45"/>
      <c r="M27" s="45"/>
      <c r="N27" s="45"/>
      <c r="O27" s="45"/>
      <c r="P27" s="45"/>
      <c r="Q27" s="45"/>
      <c r="R27" s="45"/>
      <c r="S27" s="45"/>
      <c r="T27" s="45"/>
    </row>
  </sheetData>
  <hyperlinks>
    <hyperlink ref="I4" r:id="rId1" xr:uid="{14A829DB-691A-4759-96CC-FA1F5FA7BF5C}"/>
    <hyperlink ref="I5" r:id="rId2" xr:uid="{A6F87892-55B7-4FC7-B8E2-72B302A72630}"/>
    <hyperlink ref="I6" r:id="rId3" xr:uid="{B8CB2191-EDE2-4B00-9136-0229DC519B08}"/>
    <hyperlink ref="I3" r:id="rId4" xr:uid="{BFDC99E9-52F3-40B2-9D26-0117A624FC38}"/>
    <hyperlink ref="J4" r:id="rId5" xr:uid="{4FF6E709-DD80-4BBE-A3E0-A8CF326F43EC}"/>
    <hyperlink ref="I7" r:id="rId6" xr:uid="{D5B17E6D-E4CA-45B3-816A-E07097EF59F3}"/>
    <hyperlink ref="I8" r:id="rId7" xr:uid="{4DBE9D7D-D4AE-4A48-92C4-83EE436DAD72}"/>
    <hyperlink ref="I9" r:id="rId8" xr:uid="{9D66B5FD-1B52-414B-9E12-AE13C5DABE4D}"/>
    <hyperlink ref="J9" r:id="rId9" xr:uid="{E51BF769-AA66-401A-8007-21028A0A0387}"/>
    <hyperlink ref="I10" r:id="rId10" xr:uid="{52DA2A0A-5EBD-48A1-B7D8-6E7A0A6055A1}"/>
    <hyperlink ref="J10" r:id="rId11" xr:uid="{A58F9008-E61B-4FBD-AE21-5A7378E27515}"/>
    <hyperlink ref="J11" r:id="rId12" xr:uid="{C09D7FD2-067A-4D0D-8D49-6E5A84AAD33F}"/>
    <hyperlink ref="I11" r:id="rId13" xr:uid="{BD16ED57-59C0-4F24-BCB4-F57592DE0E3B}"/>
    <hyperlink ref="I12" r:id="rId14" xr:uid="{8D5DDE7B-EFEC-4EC4-B432-45CDA98530F2}"/>
    <hyperlink ref="I13" r:id="rId15" xr:uid="{653792B4-3C22-4163-B0A3-18177DA72D56}"/>
    <hyperlink ref="I14" r:id="rId16" xr:uid="{7673DED5-9148-4CCB-A4AF-7CF4E37280D0}"/>
    <hyperlink ref="J14" r:id="rId17" xr:uid="{ECD741A7-9695-49A6-A223-E0D796DF68F3}"/>
    <hyperlink ref="I15" r:id="rId18" xr:uid="{6B459167-01BB-4681-918C-225916E495DC}"/>
    <hyperlink ref="I16" r:id="rId19" xr:uid="{45BC6965-B624-44F3-A8D1-5B5D4B6B2B3E}"/>
    <hyperlink ref="J16" r:id="rId20" xr:uid="{6F4F6356-DCE7-45AA-B75A-CEAA78C867F0}"/>
    <hyperlink ref="I17" r:id="rId21" xr:uid="{4C067F46-A546-45E6-BEE6-44CFD3D5F5D1}"/>
    <hyperlink ref="I18" r:id="rId22" xr:uid="{F0EF889F-8087-4AF4-8DF6-2AB3EAF249BE}"/>
    <hyperlink ref="I19" r:id="rId23" xr:uid="{AFA3317E-8CBA-4B97-BD5B-1CC72BBEC99A}"/>
    <hyperlink ref="J19" r:id="rId24" xr:uid="{48F7B38F-46DD-40DC-A5E1-7333668A061A}"/>
    <hyperlink ref="I20" r:id="rId25" xr:uid="{85A0953A-1FA9-49AA-8AD0-FE1E60C9DEE9}"/>
    <hyperlink ref="I21" r:id="rId26" xr:uid="{31127AA0-0C55-41EE-8AF4-7DAC95E1F491}"/>
    <hyperlink ref="J21" r:id="rId27" xr:uid="{DA42106E-ADD2-4773-AA46-64B29C7FF954}"/>
  </hyperlinks>
  <pageMargins left="0.7" right="0.7" top="0.75" bottom="0.75" header="0.3" footer="0.3"/>
  <pageSetup paperSize="9" orientation="portrait" r:id="rId2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53FDA-466D-4D24-A30D-A99DC3472350}">
  <sheetPr>
    <tabColor rgb="FFC00000"/>
  </sheetPr>
  <dimension ref="A1"/>
  <sheetViews>
    <sheetView view="pageBreakPreview" zoomScale="60" zoomScaleNormal="100" workbookViewId="0">
      <selection activeCell="K36" sqref="K36"/>
    </sheetView>
  </sheetViews>
  <sheetFormatPr baseColWidth="10" defaultColWidth="11.42578125" defaultRowHeight="15" x14ac:dyDescent="0.25"/>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3F137-CE1B-4677-BDAB-B98FF7A2464B}">
  <sheetPr filterMode="1"/>
  <dimension ref="B1:QD35"/>
  <sheetViews>
    <sheetView showGridLines="0" tabSelected="1" zoomScale="85" zoomScaleNormal="85" workbookViewId="0">
      <pane ySplit="2" topLeftCell="A3" activePane="bottomLeft" state="frozen"/>
      <selection pane="bottomLeft" activeCell="E6" sqref="E6"/>
    </sheetView>
  </sheetViews>
  <sheetFormatPr baseColWidth="10" defaultColWidth="11.5703125" defaultRowHeight="12.75" x14ac:dyDescent="0.2"/>
  <cols>
    <col min="1" max="1" width="5.28515625" style="5" customWidth="1"/>
    <col min="2" max="2" width="7.85546875" style="11" customWidth="1"/>
    <col min="3" max="3" width="17.7109375" style="12" customWidth="1"/>
    <col min="4" max="4" width="28.7109375" style="13" customWidth="1"/>
    <col min="5" max="5" width="64.28515625" style="13" bestFit="1" customWidth="1"/>
    <col min="6" max="7" width="40" style="12" customWidth="1"/>
    <col min="8" max="8" width="40" style="13" customWidth="1"/>
    <col min="9" max="18" width="18.28515625" style="12" customWidth="1"/>
    <col min="19" max="16384" width="11.5703125" style="5"/>
  </cols>
  <sheetData>
    <row r="1" spans="2:18" ht="13.15" customHeight="1" x14ac:dyDescent="0.2"/>
    <row r="2" spans="2:18" x14ac:dyDescent="0.2">
      <c r="B2" s="2" t="s">
        <v>8</v>
      </c>
      <c r="C2" s="2" t="s">
        <v>9</v>
      </c>
      <c r="D2" s="3" t="s">
        <v>487</v>
      </c>
      <c r="E2" s="3" t="s">
        <v>13</v>
      </c>
      <c r="F2" s="2" t="s">
        <v>16</v>
      </c>
      <c r="G2" s="2" t="s">
        <v>15</v>
      </c>
      <c r="H2" s="3" t="s">
        <v>488</v>
      </c>
      <c r="I2" s="4" t="s">
        <v>17</v>
      </c>
      <c r="J2" s="4" t="s">
        <v>18</v>
      </c>
      <c r="K2" s="4" t="s">
        <v>19</v>
      </c>
      <c r="L2" s="4" t="s">
        <v>20</v>
      </c>
      <c r="M2" s="4" t="s">
        <v>21</v>
      </c>
      <c r="N2" s="4" t="s">
        <v>22</v>
      </c>
      <c r="O2" s="4" t="s">
        <v>23</v>
      </c>
      <c r="P2" s="4" t="s">
        <v>24</v>
      </c>
      <c r="Q2" s="4" t="s">
        <v>25</v>
      </c>
      <c r="R2" s="4" t="s">
        <v>26</v>
      </c>
    </row>
    <row r="3" spans="2:18" ht="51" x14ac:dyDescent="0.2">
      <c r="B3" s="6">
        <v>1</v>
      </c>
      <c r="C3" s="7" t="s">
        <v>27</v>
      </c>
      <c r="D3" s="8" t="s">
        <v>489</v>
      </c>
      <c r="E3" s="8" t="s">
        <v>490</v>
      </c>
      <c r="F3" s="30" t="s">
        <v>491</v>
      </c>
      <c r="G3" s="30" t="s">
        <v>492</v>
      </c>
      <c r="H3" s="8" t="s">
        <v>493</v>
      </c>
      <c r="I3" s="7" t="s">
        <v>34</v>
      </c>
      <c r="J3" s="7" t="s">
        <v>34</v>
      </c>
      <c r="K3" s="7" t="s">
        <v>34</v>
      </c>
      <c r="L3" s="7" t="s">
        <v>34</v>
      </c>
      <c r="M3" s="7" t="s">
        <v>34</v>
      </c>
      <c r="N3" s="7"/>
      <c r="O3" s="7"/>
      <c r="P3" s="7"/>
      <c r="Q3" s="7"/>
      <c r="R3" s="7"/>
    </row>
    <row r="4" spans="2:18" ht="25.5" x14ac:dyDescent="0.2">
      <c r="B4" s="6">
        <f>+B3+1</f>
        <v>2</v>
      </c>
      <c r="C4" s="7" t="s">
        <v>27</v>
      </c>
      <c r="D4" s="8" t="s">
        <v>494</v>
      </c>
      <c r="E4" s="8" t="s">
        <v>495</v>
      </c>
      <c r="F4" s="9" t="s">
        <v>496</v>
      </c>
      <c r="G4" s="30" t="s">
        <v>497</v>
      </c>
      <c r="H4" s="8" t="s">
        <v>498</v>
      </c>
      <c r="I4" s="7" t="s">
        <v>34</v>
      </c>
      <c r="J4" s="7" t="s">
        <v>34</v>
      </c>
      <c r="K4" s="7" t="s">
        <v>34</v>
      </c>
      <c r="L4" s="7" t="s">
        <v>34</v>
      </c>
      <c r="M4" s="7" t="s">
        <v>34</v>
      </c>
      <c r="N4" s="7" t="s">
        <v>34</v>
      </c>
      <c r="O4" s="7" t="s">
        <v>34</v>
      </c>
      <c r="P4" s="7"/>
      <c r="Q4" s="7"/>
      <c r="R4" s="7"/>
    </row>
    <row r="5" spans="2:18" ht="25.5" x14ac:dyDescent="0.2">
      <c r="B5" s="6">
        <f t="shared" ref="B5:B6" si="0">+B4+1</f>
        <v>3</v>
      </c>
      <c r="C5" s="7" t="s">
        <v>27</v>
      </c>
      <c r="D5" s="8" t="s">
        <v>53</v>
      </c>
      <c r="E5" s="8" t="s">
        <v>499</v>
      </c>
      <c r="F5" s="9" t="s">
        <v>57</v>
      </c>
      <c r="G5" s="30" t="s">
        <v>56</v>
      </c>
      <c r="H5" s="8" t="s">
        <v>498</v>
      </c>
      <c r="I5" s="7" t="s">
        <v>34</v>
      </c>
      <c r="J5" s="7" t="s">
        <v>34</v>
      </c>
      <c r="K5" s="7" t="s">
        <v>34</v>
      </c>
      <c r="L5" s="7" t="s">
        <v>34</v>
      </c>
      <c r="M5" s="7" t="s">
        <v>34</v>
      </c>
      <c r="N5" s="7" t="s">
        <v>34</v>
      </c>
      <c r="O5" s="7" t="s">
        <v>34</v>
      </c>
      <c r="P5" s="7"/>
      <c r="Q5" s="7"/>
      <c r="R5" s="7"/>
    </row>
    <row r="6" spans="2:18" ht="25.5" x14ac:dyDescent="0.2">
      <c r="B6" s="6">
        <f t="shared" si="0"/>
        <v>4</v>
      </c>
      <c r="C6" s="7" t="s">
        <v>27</v>
      </c>
      <c r="D6" s="8" t="s">
        <v>500</v>
      </c>
      <c r="E6" s="8" t="s">
        <v>501</v>
      </c>
      <c r="F6" s="29"/>
      <c r="G6" s="30"/>
      <c r="H6" s="8"/>
      <c r="I6" s="7"/>
      <c r="J6" s="7"/>
      <c r="K6" s="7"/>
      <c r="L6" s="7"/>
      <c r="M6" s="7"/>
      <c r="N6" s="7"/>
      <c r="O6" s="7"/>
      <c r="P6" s="7"/>
      <c r="Q6" s="7"/>
      <c r="R6" s="7"/>
    </row>
    <row r="7" spans="2:18" ht="38.25" x14ac:dyDescent="0.2">
      <c r="B7" s="6">
        <f t="shared" ref="B7:B32" si="1">+B6+1</f>
        <v>5</v>
      </c>
      <c r="C7" s="7" t="s">
        <v>27</v>
      </c>
      <c r="D7" s="8" t="s">
        <v>502</v>
      </c>
      <c r="E7" s="8" t="s">
        <v>503</v>
      </c>
      <c r="F7" s="29"/>
      <c r="G7" s="30"/>
      <c r="H7" s="8"/>
      <c r="I7" s="7"/>
      <c r="J7" s="7"/>
      <c r="K7" s="7"/>
      <c r="L7" s="7"/>
      <c r="M7" s="7"/>
      <c r="N7" s="7"/>
      <c r="O7" s="7"/>
      <c r="P7" s="7"/>
      <c r="Q7" s="7"/>
      <c r="R7" s="7"/>
    </row>
    <row r="8" spans="2:18" ht="25.5" hidden="1" x14ac:dyDescent="0.2">
      <c r="B8" s="6">
        <f t="shared" si="1"/>
        <v>6</v>
      </c>
      <c r="C8" s="7" t="s">
        <v>504</v>
      </c>
      <c r="D8" s="8" t="s">
        <v>505</v>
      </c>
      <c r="E8" s="8" t="s">
        <v>506</v>
      </c>
      <c r="F8" s="9"/>
      <c r="G8" s="30" t="s">
        <v>507</v>
      </c>
      <c r="H8" s="8" t="s">
        <v>508</v>
      </c>
      <c r="I8" s="7"/>
      <c r="J8" s="7"/>
      <c r="K8" s="7"/>
      <c r="L8" s="7"/>
      <c r="M8" s="7"/>
      <c r="N8" s="7" t="s">
        <v>34</v>
      </c>
      <c r="O8" s="7"/>
      <c r="P8" s="7"/>
      <c r="Q8" s="7"/>
      <c r="R8" s="7" t="s">
        <v>34</v>
      </c>
    </row>
    <row r="9" spans="2:18" ht="51" hidden="1" x14ac:dyDescent="0.2">
      <c r="B9" s="6">
        <f t="shared" si="1"/>
        <v>7</v>
      </c>
      <c r="C9" s="7" t="s">
        <v>509</v>
      </c>
      <c r="D9" s="8" t="s">
        <v>510</v>
      </c>
      <c r="E9" s="8" t="s">
        <v>511</v>
      </c>
      <c r="F9" s="9"/>
      <c r="G9" s="30" t="s">
        <v>512</v>
      </c>
      <c r="H9" s="8" t="s">
        <v>513</v>
      </c>
      <c r="I9" s="7"/>
      <c r="J9" s="7" t="s">
        <v>34</v>
      </c>
      <c r="K9" s="7"/>
      <c r="L9" s="7"/>
      <c r="M9" s="7"/>
      <c r="N9" s="7"/>
      <c r="O9" s="7"/>
      <c r="P9" s="7"/>
      <c r="Q9" s="7"/>
      <c r="R9" s="7"/>
    </row>
    <row r="10" spans="2:18" ht="51" hidden="1" x14ac:dyDescent="0.2">
      <c r="B10" s="6">
        <f t="shared" si="1"/>
        <v>8</v>
      </c>
      <c r="C10" s="7" t="s">
        <v>509</v>
      </c>
      <c r="D10" s="8" t="s">
        <v>514</v>
      </c>
      <c r="E10" s="8" t="s">
        <v>515</v>
      </c>
      <c r="F10" s="8" t="s">
        <v>516</v>
      </c>
      <c r="G10" s="30" t="s">
        <v>517</v>
      </c>
      <c r="H10" s="8" t="s">
        <v>518</v>
      </c>
      <c r="I10" s="7"/>
      <c r="J10" s="7"/>
      <c r="K10" s="7"/>
      <c r="L10" s="7"/>
      <c r="M10" s="7"/>
      <c r="N10" s="7"/>
      <c r="O10" s="7"/>
      <c r="P10" s="7"/>
      <c r="Q10" s="7"/>
      <c r="R10" s="7"/>
    </row>
    <row r="11" spans="2:18" ht="38.25" hidden="1" x14ac:dyDescent="0.2">
      <c r="B11" s="6">
        <f t="shared" si="1"/>
        <v>9</v>
      </c>
      <c r="C11" s="7" t="s">
        <v>504</v>
      </c>
      <c r="D11" s="8" t="s">
        <v>519</v>
      </c>
      <c r="E11" s="8" t="s">
        <v>520</v>
      </c>
      <c r="F11" s="30"/>
      <c r="G11" s="30" t="s">
        <v>521</v>
      </c>
      <c r="H11" s="8" t="s">
        <v>522</v>
      </c>
      <c r="I11" s="7"/>
      <c r="J11" s="7"/>
      <c r="K11" s="7"/>
      <c r="L11" s="7"/>
      <c r="M11" s="7"/>
      <c r="N11" s="7"/>
      <c r="O11" s="7"/>
      <c r="P11" s="7"/>
      <c r="Q11" s="7"/>
      <c r="R11" s="7" t="s">
        <v>34</v>
      </c>
    </row>
    <row r="12" spans="2:18" ht="25.5" hidden="1" x14ac:dyDescent="0.2">
      <c r="B12" s="6">
        <f t="shared" si="1"/>
        <v>10</v>
      </c>
      <c r="C12" s="7" t="s">
        <v>504</v>
      </c>
      <c r="D12" s="8" t="s">
        <v>523</v>
      </c>
      <c r="E12" s="8" t="s">
        <v>524</v>
      </c>
      <c r="F12" s="30"/>
      <c r="G12" s="30" t="s">
        <v>525</v>
      </c>
      <c r="H12" s="8" t="s">
        <v>526</v>
      </c>
      <c r="I12" s="7" t="s">
        <v>34</v>
      </c>
      <c r="J12" s="7" t="s">
        <v>34</v>
      </c>
      <c r="K12" s="7" t="s">
        <v>34</v>
      </c>
      <c r="L12" s="7" t="s">
        <v>34</v>
      </c>
      <c r="M12" s="7" t="s">
        <v>34</v>
      </c>
      <c r="N12" s="7" t="s">
        <v>34</v>
      </c>
      <c r="O12" s="7"/>
      <c r="P12" s="7"/>
      <c r="Q12" s="7"/>
      <c r="R12" s="7" t="s">
        <v>34</v>
      </c>
    </row>
    <row r="13" spans="2:18" ht="51" hidden="1" x14ac:dyDescent="0.2">
      <c r="B13" s="6">
        <f t="shared" si="1"/>
        <v>11</v>
      </c>
      <c r="C13" s="7" t="s">
        <v>504</v>
      </c>
      <c r="D13" s="8" t="s">
        <v>527</v>
      </c>
      <c r="E13" s="8" t="s">
        <v>528</v>
      </c>
      <c r="F13" s="30" t="s">
        <v>529</v>
      </c>
      <c r="G13" s="30" t="s">
        <v>530</v>
      </c>
      <c r="H13" s="8" t="s">
        <v>531</v>
      </c>
      <c r="I13" s="7"/>
      <c r="J13" s="7"/>
      <c r="K13" s="7"/>
      <c r="L13" s="7"/>
      <c r="M13" s="7"/>
      <c r="N13" s="7" t="s">
        <v>34</v>
      </c>
      <c r="O13" s="7"/>
      <c r="P13" s="7" t="s">
        <v>34</v>
      </c>
      <c r="Q13" s="7"/>
      <c r="R13" s="7" t="s">
        <v>34</v>
      </c>
    </row>
    <row r="14" spans="2:18" ht="38.25" hidden="1" x14ac:dyDescent="0.2">
      <c r="B14" s="6">
        <f t="shared" si="1"/>
        <v>12</v>
      </c>
      <c r="C14" s="7" t="s">
        <v>532</v>
      </c>
      <c r="D14" s="8" t="s">
        <v>533</v>
      </c>
      <c r="E14" s="8" t="s">
        <v>534</v>
      </c>
      <c r="F14" s="9"/>
      <c r="G14" s="30" t="s">
        <v>535</v>
      </c>
      <c r="H14" s="8" t="s">
        <v>536</v>
      </c>
      <c r="I14" s="7" t="s">
        <v>34</v>
      </c>
      <c r="J14" s="7" t="s">
        <v>34</v>
      </c>
      <c r="K14" s="7" t="s">
        <v>34</v>
      </c>
      <c r="L14" s="7"/>
      <c r="M14" s="7"/>
      <c r="N14" s="7"/>
      <c r="O14" s="7"/>
      <c r="P14" s="7"/>
      <c r="Q14" s="7"/>
      <c r="R14" s="7"/>
    </row>
    <row r="15" spans="2:18" ht="25.5" hidden="1" x14ac:dyDescent="0.2">
      <c r="B15" s="6">
        <f t="shared" si="1"/>
        <v>13</v>
      </c>
      <c r="C15" s="7" t="s">
        <v>504</v>
      </c>
      <c r="D15" s="8" t="s">
        <v>537</v>
      </c>
      <c r="E15" s="8" t="s">
        <v>538</v>
      </c>
      <c r="F15" s="30" t="s">
        <v>539</v>
      </c>
      <c r="G15" s="30" t="s">
        <v>540</v>
      </c>
      <c r="H15" s="8" t="s">
        <v>541</v>
      </c>
      <c r="I15" s="7"/>
      <c r="J15" s="7"/>
      <c r="K15" s="7"/>
      <c r="L15" s="7"/>
      <c r="M15" s="7"/>
      <c r="N15" s="7" t="s">
        <v>34</v>
      </c>
      <c r="O15" s="7"/>
      <c r="P15" s="7" t="s">
        <v>34</v>
      </c>
      <c r="Q15" s="7"/>
      <c r="R15" s="7" t="s">
        <v>34</v>
      </c>
    </row>
    <row r="16" spans="2:18" ht="25.5" hidden="1" x14ac:dyDescent="0.2">
      <c r="B16" s="6">
        <f t="shared" si="1"/>
        <v>14</v>
      </c>
      <c r="C16" s="7" t="s">
        <v>504</v>
      </c>
      <c r="D16" s="8" t="s">
        <v>542</v>
      </c>
      <c r="E16" s="8" t="s">
        <v>543</v>
      </c>
      <c r="F16" s="30"/>
      <c r="G16" s="30" t="s">
        <v>544</v>
      </c>
      <c r="H16" s="8" t="s">
        <v>545</v>
      </c>
      <c r="I16" s="7"/>
      <c r="J16" s="7"/>
      <c r="K16" s="7"/>
      <c r="L16" s="7"/>
      <c r="M16" s="7"/>
      <c r="N16" s="7"/>
      <c r="O16" s="7"/>
      <c r="P16" s="7"/>
      <c r="Q16" s="7"/>
      <c r="R16" s="7" t="s">
        <v>34</v>
      </c>
    </row>
    <row r="17" spans="2:446" ht="38.25" hidden="1" x14ac:dyDescent="0.2">
      <c r="B17" s="6">
        <f t="shared" si="1"/>
        <v>15</v>
      </c>
      <c r="C17" s="7" t="s">
        <v>546</v>
      </c>
      <c r="D17" s="8" t="s">
        <v>547</v>
      </c>
      <c r="E17" s="8" t="s">
        <v>548</v>
      </c>
      <c r="F17" s="30" t="s">
        <v>549</v>
      </c>
      <c r="G17" s="30" t="s">
        <v>550</v>
      </c>
      <c r="H17" s="8" t="s">
        <v>551</v>
      </c>
      <c r="I17" s="7" t="s">
        <v>34</v>
      </c>
      <c r="J17" s="7" t="s">
        <v>34</v>
      </c>
      <c r="K17" s="7" t="s">
        <v>34</v>
      </c>
      <c r="L17" s="7"/>
      <c r="M17" s="7"/>
      <c r="N17" s="7"/>
      <c r="O17" s="7"/>
      <c r="P17" s="7"/>
      <c r="Q17" s="7"/>
      <c r="R17" s="7"/>
    </row>
    <row r="18" spans="2:446" ht="38.25" hidden="1" x14ac:dyDescent="0.2">
      <c r="B18" s="6">
        <f t="shared" si="1"/>
        <v>16</v>
      </c>
      <c r="C18" s="7" t="s">
        <v>389</v>
      </c>
      <c r="D18" s="8" t="s">
        <v>552</v>
      </c>
      <c r="E18" s="8" t="s">
        <v>553</v>
      </c>
      <c r="F18" s="30"/>
      <c r="G18" s="30" t="s">
        <v>554</v>
      </c>
      <c r="H18" s="8" t="s">
        <v>555</v>
      </c>
      <c r="I18" s="7"/>
      <c r="J18" s="7"/>
      <c r="K18" s="7"/>
      <c r="L18" s="7"/>
      <c r="M18" s="7"/>
      <c r="N18" s="7"/>
      <c r="O18" s="7"/>
      <c r="P18" s="7"/>
      <c r="Q18" s="7" t="s">
        <v>34</v>
      </c>
      <c r="R18" s="7"/>
    </row>
    <row r="19" spans="2:446" ht="25.5" hidden="1" x14ac:dyDescent="0.2">
      <c r="B19" s="6">
        <f t="shared" si="1"/>
        <v>17</v>
      </c>
      <c r="C19" s="7" t="s">
        <v>377</v>
      </c>
      <c r="D19" s="8" t="s">
        <v>556</v>
      </c>
      <c r="E19" s="8" t="s">
        <v>557</v>
      </c>
      <c r="F19" s="30"/>
      <c r="G19" s="30" t="s">
        <v>558</v>
      </c>
      <c r="H19" s="8" t="s">
        <v>559</v>
      </c>
      <c r="I19" s="7"/>
      <c r="J19" s="7"/>
      <c r="K19" s="7"/>
      <c r="L19" s="7"/>
      <c r="M19" s="7"/>
      <c r="N19" s="7"/>
      <c r="O19" s="7"/>
      <c r="P19" s="7"/>
      <c r="Q19" s="7" t="s">
        <v>34</v>
      </c>
      <c r="R19" s="7"/>
    </row>
    <row r="20" spans="2:446" ht="25.5" hidden="1" x14ac:dyDescent="0.2">
      <c r="B20" s="6">
        <f t="shared" si="1"/>
        <v>18</v>
      </c>
      <c r="C20" s="16" t="s">
        <v>429</v>
      </c>
      <c r="D20" s="17" t="s">
        <v>560</v>
      </c>
      <c r="E20" s="17" t="s">
        <v>561</v>
      </c>
      <c r="F20" s="9" t="s">
        <v>562</v>
      </c>
      <c r="G20" s="9" t="s">
        <v>563</v>
      </c>
      <c r="H20" s="17" t="s">
        <v>564</v>
      </c>
      <c r="I20" s="16"/>
      <c r="J20" s="16"/>
      <c r="K20" s="16"/>
      <c r="L20" s="16"/>
      <c r="M20" s="16"/>
      <c r="N20" s="16"/>
      <c r="O20" s="16"/>
      <c r="P20" s="16"/>
      <c r="Q20" s="16" t="s">
        <v>34</v>
      </c>
      <c r="R20" s="16"/>
    </row>
    <row r="21" spans="2:446" ht="38.25" x14ac:dyDescent="0.2">
      <c r="B21" s="25">
        <f t="shared" si="1"/>
        <v>19</v>
      </c>
      <c r="C21" s="7" t="s">
        <v>27</v>
      </c>
      <c r="D21" s="8" t="s">
        <v>565</v>
      </c>
      <c r="E21" s="8" t="s">
        <v>566</v>
      </c>
      <c r="F21" s="8">
        <v>51948540222</v>
      </c>
      <c r="G21" s="9" t="s">
        <v>567</v>
      </c>
      <c r="H21" s="8" t="s">
        <v>568</v>
      </c>
      <c r="I21" s="7" t="s">
        <v>34</v>
      </c>
      <c r="J21" s="7"/>
      <c r="K21" s="7"/>
      <c r="L21" s="7"/>
      <c r="M21" s="7"/>
      <c r="N21" s="7"/>
      <c r="O21" s="7"/>
      <c r="P21" s="7"/>
      <c r="Q21" s="7"/>
      <c r="R21" s="7"/>
    </row>
    <row r="22" spans="2:446" s="12" customFormat="1" ht="38.25" x14ac:dyDescent="0.2">
      <c r="B22" s="25">
        <f t="shared" si="1"/>
        <v>20</v>
      </c>
      <c r="C22" s="7" t="s">
        <v>27</v>
      </c>
      <c r="D22" s="8" t="s">
        <v>569</v>
      </c>
      <c r="E22" s="8" t="s">
        <v>570</v>
      </c>
      <c r="F22" s="9" t="s">
        <v>571</v>
      </c>
      <c r="G22" s="9" t="s">
        <v>572</v>
      </c>
      <c r="H22" s="8" t="s">
        <v>573</v>
      </c>
      <c r="I22" s="7" t="s">
        <v>34</v>
      </c>
      <c r="J22" s="7" t="s">
        <v>34</v>
      </c>
      <c r="K22" s="7" t="s">
        <v>34</v>
      </c>
      <c r="L22" s="7" t="s">
        <v>34</v>
      </c>
      <c r="M22" s="7" t="s">
        <v>34</v>
      </c>
      <c r="N22" s="7"/>
      <c r="O22" s="7"/>
      <c r="P22" s="7"/>
      <c r="Q22" s="7"/>
      <c r="R22" s="7"/>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5"/>
      <c r="NI22" s="5"/>
      <c r="NJ22" s="5"/>
      <c r="NK22" s="5"/>
      <c r="NL22" s="5"/>
      <c r="NM22" s="5"/>
      <c r="NN22" s="5"/>
      <c r="NO22" s="5"/>
      <c r="NP22" s="5"/>
      <c r="NQ22" s="5"/>
      <c r="NR22" s="5"/>
      <c r="NS22" s="5"/>
      <c r="NT22" s="5"/>
      <c r="NU22" s="5"/>
      <c r="NV22" s="5"/>
      <c r="NW22" s="5"/>
      <c r="NX22" s="5"/>
      <c r="NY22" s="5"/>
      <c r="NZ22" s="5"/>
      <c r="OA22" s="5"/>
      <c r="OB22" s="5"/>
      <c r="OC22" s="5"/>
      <c r="OD22" s="5"/>
      <c r="OE22" s="5"/>
      <c r="OF22" s="5"/>
      <c r="OG22" s="5"/>
      <c r="OH22" s="5"/>
      <c r="OI22" s="5"/>
      <c r="OJ22" s="5"/>
      <c r="OK22" s="5"/>
      <c r="OL22" s="5"/>
      <c r="OM22" s="5"/>
      <c r="ON22" s="5"/>
      <c r="OO22" s="5"/>
      <c r="OP22" s="5"/>
      <c r="OQ22" s="5"/>
      <c r="OR22" s="5"/>
      <c r="OS22" s="5"/>
      <c r="OT22" s="5"/>
      <c r="OU22" s="5"/>
      <c r="OV22" s="5"/>
      <c r="OW22" s="5"/>
      <c r="OX22" s="5"/>
      <c r="OY22" s="5"/>
      <c r="OZ22" s="5"/>
      <c r="PA22" s="5"/>
      <c r="PB22" s="5"/>
      <c r="PC22" s="5"/>
      <c r="PD22" s="5"/>
      <c r="PE22" s="5"/>
      <c r="PF22" s="5"/>
      <c r="PG22" s="5"/>
      <c r="PH22" s="5"/>
      <c r="PI22" s="5"/>
      <c r="PJ22" s="5"/>
      <c r="PK22" s="5"/>
      <c r="PL22" s="5"/>
      <c r="PM22" s="5"/>
      <c r="PN22" s="5"/>
      <c r="PO22" s="5"/>
      <c r="PP22" s="5"/>
      <c r="PQ22" s="5"/>
      <c r="PR22" s="5"/>
      <c r="PS22" s="5"/>
      <c r="PT22" s="5"/>
      <c r="PU22" s="5"/>
      <c r="PV22" s="5"/>
      <c r="PW22" s="5"/>
      <c r="PX22" s="5"/>
      <c r="PY22" s="5"/>
      <c r="PZ22" s="5"/>
      <c r="QA22" s="5"/>
      <c r="QB22" s="5"/>
      <c r="QC22" s="5"/>
      <c r="QD22" s="5"/>
    </row>
    <row r="23" spans="2:446" ht="25.5" x14ac:dyDescent="0.2">
      <c r="B23" s="25">
        <f t="shared" si="1"/>
        <v>21</v>
      </c>
      <c r="C23" s="7" t="s">
        <v>27</v>
      </c>
      <c r="D23" s="8" t="s">
        <v>574</v>
      </c>
      <c r="E23" s="8" t="s">
        <v>575</v>
      </c>
      <c r="F23" s="9" t="s">
        <v>576</v>
      </c>
      <c r="G23" s="9" t="s">
        <v>577</v>
      </c>
      <c r="H23" s="8" t="s">
        <v>578</v>
      </c>
      <c r="I23" s="7" t="s">
        <v>34</v>
      </c>
      <c r="J23" s="7"/>
      <c r="K23" s="7"/>
      <c r="L23" s="7"/>
      <c r="M23" s="7"/>
      <c r="N23" s="7"/>
      <c r="O23" s="7"/>
      <c r="P23" s="7"/>
      <c r="Q23" s="7"/>
      <c r="R23" s="7"/>
    </row>
    <row r="24" spans="2:446" ht="51" hidden="1" x14ac:dyDescent="0.2">
      <c r="B24" s="25">
        <f t="shared" si="1"/>
        <v>22</v>
      </c>
      <c r="C24" s="7" t="s">
        <v>546</v>
      </c>
      <c r="D24" s="8" t="s">
        <v>579</v>
      </c>
      <c r="E24" s="8" t="s">
        <v>580</v>
      </c>
      <c r="F24" s="9"/>
      <c r="G24" s="9" t="s">
        <v>581</v>
      </c>
      <c r="H24" s="8" t="s">
        <v>582</v>
      </c>
      <c r="I24" s="7" t="s">
        <v>34</v>
      </c>
      <c r="J24" s="7" t="s">
        <v>34</v>
      </c>
      <c r="K24" s="7" t="s">
        <v>34</v>
      </c>
      <c r="L24" s="7" t="s">
        <v>34</v>
      </c>
      <c r="M24" s="7" t="s">
        <v>34</v>
      </c>
      <c r="N24" s="7" t="s">
        <v>34</v>
      </c>
      <c r="O24" s="7" t="s">
        <v>34</v>
      </c>
      <c r="P24" s="7"/>
      <c r="Q24" s="7"/>
      <c r="R24" s="7"/>
    </row>
    <row r="25" spans="2:446" ht="38.25" hidden="1" x14ac:dyDescent="0.2">
      <c r="B25" s="25">
        <f t="shared" si="1"/>
        <v>23</v>
      </c>
      <c r="C25" s="7" t="s">
        <v>583</v>
      </c>
      <c r="D25" s="8" t="s">
        <v>584</v>
      </c>
      <c r="E25" s="8" t="s">
        <v>585</v>
      </c>
      <c r="F25" s="9" t="s">
        <v>586</v>
      </c>
      <c r="G25" s="9" t="s">
        <v>587</v>
      </c>
      <c r="H25" s="8" t="s">
        <v>588</v>
      </c>
      <c r="I25" s="7" t="s">
        <v>34</v>
      </c>
      <c r="J25" s="7" t="s">
        <v>34</v>
      </c>
      <c r="K25" s="7" t="s">
        <v>34</v>
      </c>
      <c r="L25" s="7" t="s">
        <v>34</v>
      </c>
      <c r="M25" s="7" t="s">
        <v>34</v>
      </c>
      <c r="N25" s="7"/>
      <c r="O25" s="7"/>
      <c r="P25" s="7"/>
      <c r="Q25" s="7"/>
      <c r="R25" s="7"/>
    </row>
    <row r="26" spans="2:446" ht="38.25" hidden="1" x14ac:dyDescent="0.2">
      <c r="B26" s="25">
        <f t="shared" si="1"/>
        <v>24</v>
      </c>
      <c r="C26" s="7" t="s">
        <v>583</v>
      </c>
      <c r="D26" s="8" t="s">
        <v>589</v>
      </c>
      <c r="E26" s="8" t="s">
        <v>590</v>
      </c>
      <c r="F26" s="9" t="s">
        <v>591</v>
      </c>
      <c r="G26" s="9" t="s">
        <v>592</v>
      </c>
      <c r="H26" s="8" t="s">
        <v>593</v>
      </c>
      <c r="I26" s="7" t="s">
        <v>34</v>
      </c>
      <c r="J26" s="7" t="s">
        <v>34</v>
      </c>
      <c r="K26" s="7" t="s">
        <v>34</v>
      </c>
      <c r="L26" s="7" t="s">
        <v>34</v>
      </c>
      <c r="M26" s="7" t="s">
        <v>34</v>
      </c>
      <c r="N26" s="7" t="s">
        <v>594</v>
      </c>
      <c r="O26" s="8" t="s">
        <v>595</v>
      </c>
      <c r="P26" s="8" t="s">
        <v>596</v>
      </c>
      <c r="Q26" s="7"/>
      <c r="R26" s="7" t="s">
        <v>34</v>
      </c>
    </row>
    <row r="27" spans="2:446" ht="38.25" hidden="1" x14ac:dyDescent="0.2">
      <c r="B27" s="25">
        <f t="shared" si="1"/>
        <v>25</v>
      </c>
      <c r="C27" s="7" t="s">
        <v>583</v>
      </c>
      <c r="D27" s="8" t="s">
        <v>597</v>
      </c>
      <c r="E27" s="8" t="s">
        <v>598</v>
      </c>
      <c r="F27" s="9"/>
      <c r="G27" s="9" t="s">
        <v>599</v>
      </c>
      <c r="H27" s="8" t="s">
        <v>600</v>
      </c>
      <c r="I27" s="7" t="s">
        <v>34</v>
      </c>
      <c r="J27" s="7" t="s">
        <v>34</v>
      </c>
      <c r="K27" s="7" t="s">
        <v>34</v>
      </c>
      <c r="L27" s="7" t="s">
        <v>34</v>
      </c>
      <c r="M27" s="7" t="s">
        <v>34</v>
      </c>
      <c r="N27" s="7" t="s">
        <v>594</v>
      </c>
      <c r="O27" s="7"/>
      <c r="P27" s="7" t="s">
        <v>601</v>
      </c>
      <c r="Q27" s="7"/>
      <c r="R27" s="7" t="s">
        <v>34</v>
      </c>
    </row>
    <row r="28" spans="2:446" ht="38.25" hidden="1" x14ac:dyDescent="0.2">
      <c r="B28" s="25">
        <f t="shared" si="1"/>
        <v>26</v>
      </c>
      <c r="C28" s="7" t="s">
        <v>602</v>
      </c>
      <c r="D28" s="8" t="s">
        <v>603</v>
      </c>
      <c r="E28" s="8" t="s">
        <v>604</v>
      </c>
      <c r="F28" s="9" t="s">
        <v>605</v>
      </c>
      <c r="G28" s="9" t="s">
        <v>606</v>
      </c>
      <c r="H28" s="8" t="s">
        <v>607</v>
      </c>
      <c r="I28" s="7" t="s">
        <v>34</v>
      </c>
      <c r="J28" s="7" t="s">
        <v>34</v>
      </c>
      <c r="K28" s="7" t="s">
        <v>34</v>
      </c>
      <c r="L28" s="7" t="s">
        <v>34</v>
      </c>
      <c r="M28" s="7" t="s">
        <v>34</v>
      </c>
      <c r="N28" s="7"/>
      <c r="O28" s="7"/>
      <c r="P28" s="7"/>
      <c r="Q28" s="7"/>
      <c r="R28" s="7"/>
    </row>
    <row r="29" spans="2:446" ht="25.5" hidden="1" x14ac:dyDescent="0.2">
      <c r="B29" s="25">
        <f t="shared" si="1"/>
        <v>27</v>
      </c>
      <c r="C29" s="7" t="s">
        <v>546</v>
      </c>
      <c r="D29" s="8" t="s">
        <v>608</v>
      </c>
      <c r="E29" s="8" t="s">
        <v>609</v>
      </c>
      <c r="F29" s="9" t="s">
        <v>610</v>
      </c>
      <c r="G29" s="9" t="s">
        <v>611</v>
      </c>
      <c r="H29" s="8" t="s">
        <v>612</v>
      </c>
      <c r="I29" s="7" t="s">
        <v>34</v>
      </c>
      <c r="J29" s="7" t="s">
        <v>34</v>
      </c>
      <c r="K29" s="7" t="s">
        <v>34</v>
      </c>
      <c r="L29" s="7" t="s">
        <v>34</v>
      </c>
      <c r="M29" s="7" t="s">
        <v>34</v>
      </c>
      <c r="N29" s="7"/>
      <c r="O29" s="7"/>
      <c r="P29" s="7"/>
      <c r="Q29" s="7"/>
      <c r="R29" s="7"/>
    </row>
    <row r="30" spans="2:446" s="33" customFormat="1" ht="25.5" hidden="1" x14ac:dyDescent="0.2">
      <c r="B30" s="25">
        <f t="shared" si="1"/>
        <v>28</v>
      </c>
      <c r="C30" s="7" t="s">
        <v>504</v>
      </c>
      <c r="D30" s="8" t="s">
        <v>613</v>
      </c>
      <c r="E30" s="8" t="s">
        <v>614</v>
      </c>
      <c r="F30" s="9" t="s">
        <v>615</v>
      </c>
      <c r="G30" s="9" t="s">
        <v>616</v>
      </c>
      <c r="H30" s="8" t="s">
        <v>617</v>
      </c>
      <c r="I30" s="7" t="s">
        <v>34</v>
      </c>
      <c r="J30" s="7" t="s">
        <v>34</v>
      </c>
      <c r="K30" s="7" t="s">
        <v>34</v>
      </c>
      <c r="L30" s="7" t="s">
        <v>34</v>
      </c>
      <c r="M30" s="7" t="s">
        <v>34</v>
      </c>
      <c r="N30" s="7"/>
      <c r="O30" s="7"/>
      <c r="P30" s="7"/>
      <c r="Q30" s="7"/>
      <c r="R30" s="7"/>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5"/>
      <c r="NI30" s="5"/>
      <c r="NJ30" s="5"/>
      <c r="NK30" s="5"/>
      <c r="NL30" s="5"/>
      <c r="NM30" s="5"/>
      <c r="NN30" s="5"/>
      <c r="NO30" s="5"/>
      <c r="NP30" s="5"/>
      <c r="NQ30" s="5"/>
      <c r="NR30" s="5"/>
      <c r="NS30" s="5"/>
      <c r="NT30" s="5"/>
      <c r="NU30" s="5"/>
      <c r="NV30" s="5"/>
      <c r="NW30" s="5"/>
      <c r="NX30" s="5"/>
      <c r="NY30" s="5"/>
      <c r="NZ30" s="5"/>
      <c r="OA30" s="5"/>
      <c r="OB30" s="5"/>
      <c r="OC30" s="5"/>
      <c r="OD30" s="5"/>
      <c r="OE30" s="5"/>
      <c r="OF30" s="5"/>
      <c r="OG30" s="5"/>
      <c r="OH30" s="5"/>
      <c r="OI30" s="5"/>
      <c r="OJ30" s="5"/>
      <c r="OK30" s="5"/>
      <c r="OL30" s="5"/>
      <c r="OM30" s="5"/>
      <c r="ON30" s="5"/>
      <c r="OO30" s="5"/>
      <c r="OP30" s="5"/>
      <c r="OQ30" s="5"/>
      <c r="OR30" s="5"/>
      <c r="OS30" s="5"/>
      <c r="OT30" s="5"/>
      <c r="OU30" s="5"/>
      <c r="OV30" s="5"/>
      <c r="OW30" s="5"/>
      <c r="OX30" s="5"/>
      <c r="OY30" s="5"/>
      <c r="OZ30" s="5"/>
      <c r="PA30" s="5"/>
      <c r="PB30" s="5"/>
      <c r="PC30" s="5"/>
      <c r="PD30" s="5"/>
      <c r="PE30" s="5"/>
      <c r="PF30" s="5"/>
      <c r="PG30" s="5"/>
      <c r="PH30" s="5"/>
      <c r="PI30" s="5"/>
      <c r="PJ30" s="5"/>
      <c r="PK30" s="5"/>
      <c r="PL30" s="5"/>
      <c r="PM30" s="5"/>
      <c r="PN30" s="5"/>
      <c r="PO30" s="5"/>
      <c r="PP30" s="5"/>
      <c r="PQ30" s="5"/>
      <c r="PR30" s="5"/>
      <c r="PS30" s="5"/>
      <c r="PT30" s="5"/>
      <c r="PU30" s="5"/>
      <c r="PV30" s="5"/>
      <c r="PW30" s="5"/>
      <c r="PX30" s="5"/>
      <c r="PY30" s="5"/>
      <c r="PZ30" s="5"/>
      <c r="QA30" s="5"/>
      <c r="QB30" s="5"/>
      <c r="QC30" s="5"/>
      <c r="QD30" s="5"/>
    </row>
    <row r="31" spans="2:446" ht="25.5" hidden="1" x14ac:dyDescent="0.2">
      <c r="B31" s="25">
        <f t="shared" si="1"/>
        <v>29</v>
      </c>
      <c r="C31" s="7" t="s">
        <v>546</v>
      </c>
      <c r="D31" s="8" t="s">
        <v>618</v>
      </c>
      <c r="E31" s="8" t="s">
        <v>619</v>
      </c>
      <c r="F31" s="9" t="s">
        <v>620</v>
      </c>
      <c r="G31" s="9" t="s">
        <v>621</v>
      </c>
      <c r="H31" s="8" t="s">
        <v>622</v>
      </c>
      <c r="I31" s="7" t="s">
        <v>34</v>
      </c>
      <c r="J31" s="7" t="s">
        <v>34</v>
      </c>
      <c r="K31" s="7" t="s">
        <v>34</v>
      </c>
      <c r="L31" s="7" t="s">
        <v>34</v>
      </c>
      <c r="M31" s="7" t="s">
        <v>34</v>
      </c>
      <c r="N31" s="7"/>
      <c r="O31" s="7"/>
      <c r="P31" s="7"/>
      <c r="Q31" s="7"/>
      <c r="R31" s="7"/>
    </row>
    <row r="32" spans="2:446" ht="38.25" hidden="1" x14ac:dyDescent="0.2">
      <c r="B32" s="25">
        <f t="shared" si="1"/>
        <v>30</v>
      </c>
      <c r="C32" s="7" t="s">
        <v>546</v>
      </c>
      <c r="D32" s="8" t="s">
        <v>623</v>
      </c>
      <c r="E32" s="8" t="s">
        <v>624</v>
      </c>
      <c r="F32" s="9" t="s">
        <v>625</v>
      </c>
      <c r="G32" s="9" t="s">
        <v>626</v>
      </c>
      <c r="H32" s="8" t="s">
        <v>627</v>
      </c>
      <c r="I32" s="7" t="s">
        <v>34</v>
      </c>
      <c r="J32" s="7" t="s">
        <v>34</v>
      </c>
      <c r="K32" s="7" t="s">
        <v>34</v>
      </c>
      <c r="L32" s="7" t="s">
        <v>34</v>
      </c>
      <c r="M32" s="7" t="s">
        <v>34</v>
      </c>
      <c r="N32" s="7" t="s">
        <v>34</v>
      </c>
      <c r="O32" s="7" t="s">
        <v>34</v>
      </c>
      <c r="P32" s="7"/>
      <c r="Q32" s="7"/>
      <c r="R32" s="7"/>
    </row>
    <row r="33" spans="2:18" ht="38.25" hidden="1" x14ac:dyDescent="0.2">
      <c r="B33" s="25">
        <f>+B32+1</f>
        <v>31</v>
      </c>
      <c r="C33" s="7" t="s">
        <v>546</v>
      </c>
      <c r="D33" s="8" t="s">
        <v>628</v>
      </c>
      <c r="E33" s="8" t="s">
        <v>629</v>
      </c>
      <c r="F33" s="9"/>
      <c r="G33" s="9" t="s">
        <v>630</v>
      </c>
      <c r="H33" s="8" t="s">
        <v>631</v>
      </c>
      <c r="I33" s="7"/>
      <c r="J33" s="7"/>
      <c r="K33" s="7"/>
      <c r="L33" s="7"/>
      <c r="M33" s="7"/>
      <c r="N33" s="7"/>
      <c r="O33" s="7"/>
      <c r="P33" s="7"/>
      <c r="Q33" s="7" t="s">
        <v>34</v>
      </c>
      <c r="R33" s="7"/>
    </row>
    <row r="34" spans="2:18" ht="38.25" hidden="1" x14ac:dyDescent="0.2">
      <c r="B34" s="25">
        <f>+B33+1</f>
        <v>32</v>
      </c>
      <c r="C34" s="7" t="s">
        <v>546</v>
      </c>
      <c r="D34" s="8" t="s">
        <v>632</v>
      </c>
      <c r="E34" s="8" t="s">
        <v>633</v>
      </c>
      <c r="F34" s="9"/>
      <c r="G34" s="9" t="s">
        <v>634</v>
      </c>
      <c r="H34" s="8" t="s">
        <v>631</v>
      </c>
      <c r="I34" s="7"/>
      <c r="J34" s="7"/>
      <c r="K34" s="7"/>
      <c r="L34" s="7"/>
      <c r="M34" s="7"/>
      <c r="N34" s="7"/>
      <c r="O34" s="7"/>
      <c r="P34" s="7"/>
      <c r="Q34" s="7" t="s">
        <v>34</v>
      </c>
      <c r="R34" s="7"/>
    </row>
    <row r="35" spans="2:18" ht="38.25" x14ac:dyDescent="0.2">
      <c r="B35" s="25">
        <f>+B34+1</f>
        <v>33</v>
      </c>
      <c r="C35" s="7" t="s">
        <v>27</v>
      </c>
      <c r="D35" s="8" t="s">
        <v>635</v>
      </c>
      <c r="E35" s="8" t="s">
        <v>636</v>
      </c>
      <c r="F35" s="9"/>
      <c r="G35" s="9" t="s">
        <v>637</v>
      </c>
      <c r="H35" s="8" t="s">
        <v>638</v>
      </c>
      <c r="I35" s="7"/>
      <c r="J35" s="7"/>
      <c r="K35" s="7"/>
      <c r="L35" s="7"/>
      <c r="M35" s="7"/>
      <c r="N35" s="7"/>
      <c r="O35" s="7"/>
      <c r="P35" s="7"/>
      <c r="Q35" s="7" t="s">
        <v>34</v>
      </c>
      <c r="R35" s="7"/>
    </row>
  </sheetData>
  <autoFilter ref="B2:R35" xr:uid="{F4D3F137-CE1B-4677-BDAB-B98FF7A2464B}">
    <filterColumn colId="1">
      <filters>
        <filter val="Perú"/>
      </filters>
    </filterColumn>
  </autoFilter>
  <hyperlinks>
    <hyperlink ref="G8" r:id="rId1" location="sthash.l4KISyea.dpbs" xr:uid="{58C251CF-0CE9-4B8C-A6EE-696DA4DE8399}"/>
    <hyperlink ref="G9" r:id="rId2" xr:uid="{29601DFB-5F37-4FFF-9AC3-6ABD0FB6F6C5}"/>
    <hyperlink ref="G10" r:id="rId3" xr:uid="{24587ACB-487F-4B1B-A2C1-001F300A3683}"/>
    <hyperlink ref="G11" r:id="rId4" xr:uid="{45E6EACF-DA38-4452-BB21-CA6CEEF56989}"/>
    <hyperlink ref="G13" r:id="rId5" xr:uid="{C7D1179F-29C7-4BC9-A229-452AB981D494}"/>
    <hyperlink ref="F13" r:id="rId6" xr:uid="{B55F6638-5BCA-4D3D-89BA-83178D906D00}"/>
    <hyperlink ref="G14" r:id="rId7" xr:uid="{F9919A80-012E-4D1F-A797-C9D0E3AE158A}"/>
    <hyperlink ref="G15" r:id="rId8" xr:uid="{AC89CDE5-70D9-46C5-9A6E-CC5F35508D8C}"/>
    <hyperlink ref="F15" r:id="rId9" xr:uid="{3E5F7C46-D528-4D5B-B418-4020FEB32564}"/>
    <hyperlink ref="G16" r:id="rId10" xr:uid="{7FDE1516-E804-4A73-BA2D-483CCA5FED93}"/>
    <hyperlink ref="G17" r:id="rId11" xr:uid="{26AD4773-4749-46FD-B968-2DADE61E69A1}"/>
    <hyperlink ref="F17" r:id="rId12" xr:uid="{E15A06FF-C566-44CF-887C-A34D2B75C93E}"/>
    <hyperlink ref="G18" r:id="rId13" xr:uid="{BF5DD190-53EA-41E8-AA66-4EAB5FD09B2F}"/>
    <hyperlink ref="G19" r:id="rId14" xr:uid="{28376B66-C743-40D9-AAD9-EE9137E68510}"/>
    <hyperlink ref="G20" r:id="rId15" xr:uid="{DB1FBDE6-38C3-4F17-93A8-D13E4BD10ECE}"/>
    <hyperlink ref="F20" r:id="rId16" xr:uid="{1BDBAA11-0102-4B9E-9D9E-6E871A95F5CA}"/>
    <hyperlink ref="G12" r:id="rId17" xr:uid="{D33A7F61-378E-4997-ADCB-0D203760176E}"/>
    <hyperlink ref="G3" r:id="rId18" xr:uid="{84482C98-C8B5-411B-853F-D55E400A71DD}"/>
    <hyperlink ref="F3" r:id="rId19" xr:uid="{4AF3EB1D-EFD2-4F1C-94A7-BF8BCADE5C2B}"/>
    <hyperlink ref="G21" r:id="rId20" xr:uid="{D938D955-AC2C-49CD-AB8D-05D56C49A089}"/>
    <hyperlink ref="G22" r:id="rId21" xr:uid="{6E80060F-B43C-4CAA-95FE-B12E03812AA2}"/>
    <hyperlink ref="F22" r:id="rId22" xr:uid="{8B190FDB-09AB-4A41-A08D-8C2E1A559F7D}"/>
    <hyperlink ref="G23" r:id="rId23" xr:uid="{D431048D-FAA0-42D5-887E-1E42EECDDF54}"/>
    <hyperlink ref="F23" r:id="rId24" xr:uid="{4AF9A9E0-E9B5-494F-BDF9-499D567A0F69}"/>
    <hyperlink ref="G24" r:id="rId25" xr:uid="{50FD4018-9A95-40FA-A3E6-74E89475ED80}"/>
    <hyperlink ref="G25" r:id="rId26" xr:uid="{7FCC7324-4DAC-492F-9CE3-25D3B51BBEAA}"/>
    <hyperlink ref="F25" r:id="rId27" xr:uid="{16D570B3-00F6-4449-907F-4C3D438FA35A}"/>
    <hyperlink ref="G26" r:id="rId28" xr:uid="{DE7CE7EF-7BE6-4EAB-8501-234EF3317E56}"/>
    <hyperlink ref="F26" r:id="rId29" xr:uid="{620986CA-E2F3-4842-B160-AA83974132DF}"/>
    <hyperlink ref="G27" r:id="rId30" xr:uid="{2CB48525-D637-4192-98F8-F9DBE25D3886}"/>
    <hyperlink ref="G28" r:id="rId31" xr:uid="{59D34815-2FC7-42F8-A5CA-751BF44DA7B8}"/>
    <hyperlink ref="F28" r:id="rId32" xr:uid="{20679B07-C6C9-455D-9490-2D53A0E3D3BC}"/>
    <hyperlink ref="G29" r:id="rId33" xr:uid="{2BD8C356-1952-484C-A0AB-8C8CF8CD14D0}"/>
    <hyperlink ref="F29" r:id="rId34" xr:uid="{EA90115D-4191-44CD-BDE0-44622BD85B42}"/>
    <hyperlink ref="F30" r:id="rId35" xr:uid="{A866FE4B-0C3E-4F45-A17F-7D13C0CD78D6}"/>
    <hyperlink ref="G30" r:id="rId36" xr:uid="{3B340615-1C1D-41E0-BD95-7133ACB3D0C8}"/>
    <hyperlink ref="G31" r:id="rId37" xr:uid="{BAA04012-D712-4E72-9BA1-F5D2B2814F49}"/>
    <hyperlink ref="F31" r:id="rId38" xr:uid="{3B54A282-3546-4C43-8716-A0DA72928820}"/>
    <hyperlink ref="G32" r:id="rId39" xr:uid="{6E7D7DF2-D2A9-47AA-9F5C-62AADBEB4EDB}"/>
    <hyperlink ref="F32" r:id="rId40" display="mailto:info@agrovia.co" xr:uid="{1AB5C675-0591-4985-8E9D-F94E9B9B8C51}"/>
    <hyperlink ref="F4" r:id="rId41" xr:uid="{79D3FB47-281A-4B09-AE6A-FD2228556215}"/>
    <hyperlink ref="G34" r:id="rId42" xr:uid="{85561E0F-1215-4BFE-8721-2B57095B9F93}"/>
    <hyperlink ref="G35" r:id="rId43" xr:uid="{6C598150-4925-43A7-833D-E98207E43545}"/>
    <hyperlink ref="G33" r:id="rId44" xr:uid="{BE81BAF4-B0A7-4669-9894-7816A63528C6}"/>
  </hyperlinks>
  <pageMargins left="0.7" right="0.7" top="0.75" bottom="0.75" header="0.3" footer="0.3"/>
  <pageSetup paperSize="9" orientation="portrait" r:id="rId4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D86E2-B1E4-41F5-AF84-FB71B01353CA}">
  <dimension ref="A1:QD42"/>
  <sheetViews>
    <sheetView showGridLines="0" zoomScale="85" zoomScaleNormal="85" workbookViewId="0">
      <pane ySplit="2" topLeftCell="A3" activePane="bottomLeft" state="frozen"/>
      <selection pane="bottomLeft"/>
    </sheetView>
  </sheetViews>
  <sheetFormatPr baseColWidth="10" defaultColWidth="11.5703125" defaultRowHeight="12.75" x14ac:dyDescent="0.2"/>
  <cols>
    <col min="1" max="1" width="7.140625" style="5" customWidth="1"/>
    <col min="2" max="2" width="8.85546875" style="11" customWidth="1"/>
    <col min="3" max="3" width="40" style="12" customWidth="1"/>
    <col min="4" max="4" width="44.5703125" style="12" bestFit="1" customWidth="1"/>
    <col min="5" max="5" width="63.28515625" style="13" customWidth="1"/>
    <col min="6" max="7" width="40" style="12" customWidth="1"/>
    <col min="8" max="8" width="40" style="13" customWidth="1"/>
    <col min="9" max="18" width="18.28515625" style="12" customWidth="1"/>
    <col min="19" max="16384" width="11.5703125" style="5"/>
  </cols>
  <sheetData>
    <row r="1" spans="2:18" ht="13.15" customHeight="1" x14ac:dyDescent="0.2"/>
    <row r="2" spans="2:18" x14ac:dyDescent="0.2">
      <c r="B2" s="2" t="s">
        <v>8</v>
      </c>
      <c r="C2" s="2" t="s">
        <v>9</v>
      </c>
      <c r="D2" s="2" t="s">
        <v>487</v>
      </c>
      <c r="E2" s="3" t="s">
        <v>13</v>
      </c>
      <c r="F2" s="2" t="s">
        <v>16</v>
      </c>
      <c r="G2" s="2" t="s">
        <v>15</v>
      </c>
      <c r="H2" s="3" t="s">
        <v>488</v>
      </c>
      <c r="I2" s="4" t="s">
        <v>17</v>
      </c>
      <c r="J2" s="4" t="s">
        <v>18</v>
      </c>
      <c r="K2" s="4" t="s">
        <v>19</v>
      </c>
      <c r="L2" s="4" t="s">
        <v>20</v>
      </c>
      <c r="M2" s="4" t="s">
        <v>21</v>
      </c>
      <c r="N2" s="4" t="s">
        <v>22</v>
      </c>
      <c r="O2" s="4" t="s">
        <v>23</v>
      </c>
      <c r="P2" s="4" t="s">
        <v>24</v>
      </c>
      <c r="Q2" s="4" t="s">
        <v>25</v>
      </c>
      <c r="R2" s="4" t="s">
        <v>26</v>
      </c>
    </row>
    <row r="3" spans="2:18" ht="33.6" customHeight="1" x14ac:dyDescent="0.2">
      <c r="B3" s="6">
        <v>1</v>
      </c>
      <c r="C3" s="7" t="s">
        <v>504</v>
      </c>
      <c r="D3" s="7" t="s">
        <v>639</v>
      </c>
      <c r="E3" s="8" t="s">
        <v>640</v>
      </c>
      <c r="F3" s="9" t="s">
        <v>641</v>
      </c>
      <c r="G3" s="9" t="s">
        <v>642</v>
      </c>
      <c r="H3" s="8" t="s">
        <v>643</v>
      </c>
      <c r="I3" s="7"/>
      <c r="J3" s="7"/>
      <c r="K3" s="7"/>
      <c r="L3" s="7"/>
      <c r="M3" s="7"/>
      <c r="N3" s="7" t="s">
        <v>34</v>
      </c>
      <c r="O3" s="7"/>
      <c r="P3" s="7" t="s">
        <v>34</v>
      </c>
      <c r="Q3" s="7"/>
      <c r="R3" s="7"/>
    </row>
    <row r="4" spans="2:18" ht="33.6" customHeight="1" x14ac:dyDescent="0.2">
      <c r="B4" s="6">
        <f>+B3+1</f>
        <v>2</v>
      </c>
      <c r="C4" s="7" t="s">
        <v>27</v>
      </c>
      <c r="D4" s="7" t="s">
        <v>644</v>
      </c>
      <c r="E4" s="8" t="s">
        <v>645</v>
      </c>
      <c r="F4" s="10" t="s">
        <v>646</v>
      </c>
      <c r="G4" s="9" t="s">
        <v>647</v>
      </c>
      <c r="H4" s="8" t="s">
        <v>648</v>
      </c>
      <c r="I4" s="7"/>
      <c r="J4" s="7"/>
      <c r="K4" s="7"/>
      <c r="L4" s="7"/>
      <c r="M4" s="7"/>
      <c r="N4" s="7" t="s">
        <v>34</v>
      </c>
      <c r="O4" s="7"/>
      <c r="P4" s="7" t="s">
        <v>34</v>
      </c>
      <c r="Q4" s="7"/>
      <c r="R4" s="7"/>
    </row>
    <row r="5" spans="2:18" ht="33.6" customHeight="1" x14ac:dyDescent="0.2">
      <c r="B5" s="6">
        <f t="shared" ref="B5:B23" si="0">+B4+1</f>
        <v>3</v>
      </c>
      <c r="C5" s="7" t="s">
        <v>27</v>
      </c>
      <c r="D5" s="7" t="s">
        <v>649</v>
      </c>
      <c r="E5" s="8" t="s">
        <v>650</v>
      </c>
      <c r="F5" s="34" t="s">
        <v>651</v>
      </c>
      <c r="G5" s="35" t="s">
        <v>652</v>
      </c>
      <c r="H5" s="8" t="s">
        <v>653</v>
      </c>
      <c r="I5" s="7" t="s">
        <v>34</v>
      </c>
      <c r="J5" s="7" t="s">
        <v>34</v>
      </c>
      <c r="K5" s="7" t="s">
        <v>34</v>
      </c>
      <c r="L5" s="7" t="s">
        <v>34</v>
      </c>
      <c r="M5" s="7" t="s">
        <v>34</v>
      </c>
      <c r="N5" s="7"/>
      <c r="O5" s="7"/>
      <c r="P5" s="7"/>
      <c r="Q5" s="7"/>
      <c r="R5" s="7"/>
    </row>
    <row r="6" spans="2:18" ht="33.6" customHeight="1" x14ac:dyDescent="0.2">
      <c r="B6" s="6">
        <f t="shared" si="0"/>
        <v>4</v>
      </c>
      <c r="C6" s="7" t="s">
        <v>27</v>
      </c>
      <c r="D6" s="7" t="s">
        <v>654</v>
      </c>
      <c r="E6" s="8" t="s">
        <v>655</v>
      </c>
      <c r="F6" s="34" t="s">
        <v>656</v>
      </c>
      <c r="G6" s="35" t="s">
        <v>657</v>
      </c>
      <c r="H6" s="8" t="s">
        <v>653</v>
      </c>
      <c r="I6" s="7" t="s">
        <v>34</v>
      </c>
      <c r="J6" s="7" t="s">
        <v>34</v>
      </c>
      <c r="K6" s="7" t="s">
        <v>34</v>
      </c>
      <c r="L6" s="7" t="s">
        <v>34</v>
      </c>
      <c r="M6" s="7" t="s">
        <v>34</v>
      </c>
      <c r="N6" s="7"/>
      <c r="O6" s="7"/>
      <c r="P6" s="7"/>
      <c r="Q6" s="7"/>
      <c r="R6" s="7"/>
    </row>
    <row r="7" spans="2:18" ht="33.6" customHeight="1" x14ac:dyDescent="0.2">
      <c r="B7" s="6">
        <f t="shared" si="0"/>
        <v>5</v>
      </c>
      <c r="C7" s="7" t="s">
        <v>27</v>
      </c>
      <c r="D7" s="7" t="s">
        <v>658</v>
      </c>
      <c r="E7" s="8" t="s">
        <v>659</v>
      </c>
      <c r="F7" s="34" t="s">
        <v>660</v>
      </c>
      <c r="G7" s="35" t="s">
        <v>661</v>
      </c>
      <c r="H7" s="8" t="s">
        <v>653</v>
      </c>
      <c r="I7" s="7" t="s">
        <v>34</v>
      </c>
      <c r="J7" s="7" t="s">
        <v>34</v>
      </c>
      <c r="K7" s="7" t="s">
        <v>34</v>
      </c>
      <c r="L7" s="7" t="s">
        <v>34</v>
      </c>
      <c r="M7" s="7" t="s">
        <v>34</v>
      </c>
      <c r="N7" s="7"/>
      <c r="O7" s="7"/>
      <c r="P7" s="7"/>
      <c r="Q7" s="7"/>
      <c r="R7" s="7"/>
    </row>
    <row r="8" spans="2:18" ht="33.6" customHeight="1" x14ac:dyDescent="0.2">
      <c r="B8" s="6">
        <f t="shared" si="0"/>
        <v>6</v>
      </c>
      <c r="C8" s="7" t="s">
        <v>27</v>
      </c>
      <c r="D8" s="7" t="s">
        <v>662</v>
      </c>
      <c r="E8" s="8" t="s">
        <v>663</v>
      </c>
      <c r="F8" s="29" t="s">
        <v>664</v>
      </c>
      <c r="G8" s="35" t="s">
        <v>665</v>
      </c>
      <c r="H8" s="8" t="s">
        <v>653</v>
      </c>
      <c r="I8" s="7" t="s">
        <v>34</v>
      </c>
      <c r="J8" s="7" t="s">
        <v>34</v>
      </c>
      <c r="K8" s="7" t="s">
        <v>34</v>
      </c>
      <c r="L8" s="7" t="s">
        <v>34</v>
      </c>
      <c r="M8" s="7" t="s">
        <v>34</v>
      </c>
      <c r="N8" s="7"/>
      <c r="O8" s="7"/>
      <c r="P8" s="7"/>
      <c r="Q8" s="7"/>
      <c r="R8" s="7"/>
    </row>
    <row r="9" spans="2:18" ht="33.6" customHeight="1" x14ac:dyDescent="0.2">
      <c r="B9" s="6">
        <f t="shared" si="0"/>
        <v>7</v>
      </c>
      <c r="C9" s="7" t="s">
        <v>27</v>
      </c>
      <c r="D9" s="7" t="s">
        <v>666</v>
      </c>
      <c r="E9" s="8" t="s">
        <v>667</v>
      </c>
      <c r="F9" s="30" t="s">
        <v>668</v>
      </c>
      <c r="G9" s="30" t="s">
        <v>669</v>
      </c>
      <c r="H9" s="8" t="s">
        <v>670</v>
      </c>
      <c r="I9" s="7"/>
      <c r="J9" s="7" t="s">
        <v>34</v>
      </c>
      <c r="K9" s="7"/>
      <c r="L9" s="7"/>
      <c r="M9" s="7"/>
      <c r="N9" s="7"/>
      <c r="O9" s="7"/>
      <c r="P9" s="7"/>
      <c r="Q9" s="7"/>
      <c r="R9" s="7"/>
    </row>
    <row r="10" spans="2:18" ht="33.6" customHeight="1" x14ac:dyDescent="0.2">
      <c r="B10" s="6">
        <f t="shared" si="0"/>
        <v>8</v>
      </c>
      <c r="C10" s="7" t="s">
        <v>504</v>
      </c>
      <c r="D10" s="7" t="s">
        <v>671</v>
      </c>
      <c r="E10" s="8" t="s">
        <v>672</v>
      </c>
      <c r="F10" s="30" t="s">
        <v>673</v>
      </c>
      <c r="G10" s="30" t="s">
        <v>674</v>
      </c>
      <c r="H10" s="8" t="s">
        <v>675</v>
      </c>
      <c r="I10" s="7"/>
      <c r="J10" s="7"/>
      <c r="K10" s="7"/>
      <c r="L10" s="7"/>
      <c r="M10" s="7"/>
      <c r="N10" s="7" t="s">
        <v>34</v>
      </c>
      <c r="O10" s="7"/>
      <c r="P10" s="7" t="s">
        <v>34</v>
      </c>
      <c r="Q10" s="7"/>
      <c r="R10" s="7"/>
    </row>
    <row r="11" spans="2:18" ht="33.6" customHeight="1" x14ac:dyDescent="0.2">
      <c r="B11" s="6">
        <f t="shared" si="0"/>
        <v>9</v>
      </c>
      <c r="C11" s="7" t="s">
        <v>504</v>
      </c>
      <c r="D11" s="7" t="s">
        <v>676</v>
      </c>
      <c r="E11" s="8" t="s">
        <v>677</v>
      </c>
      <c r="F11" s="7" t="s">
        <v>678</v>
      </c>
      <c r="G11" s="30" t="s">
        <v>679</v>
      </c>
      <c r="H11" s="8" t="s">
        <v>680</v>
      </c>
      <c r="I11" s="7"/>
      <c r="J11" s="7"/>
      <c r="K11" s="7"/>
      <c r="L11" s="7"/>
      <c r="M11" s="7"/>
      <c r="N11" s="7"/>
      <c r="O11" s="7"/>
      <c r="P11" s="7" t="s">
        <v>34</v>
      </c>
      <c r="Q11" s="7"/>
      <c r="R11" s="7" t="s">
        <v>34</v>
      </c>
    </row>
    <row r="12" spans="2:18" ht="33.6" customHeight="1" x14ac:dyDescent="0.2">
      <c r="B12" s="6">
        <f t="shared" si="0"/>
        <v>10</v>
      </c>
      <c r="C12" s="7" t="s">
        <v>27</v>
      </c>
      <c r="D12" s="7" t="s">
        <v>681</v>
      </c>
      <c r="E12" s="8" t="s">
        <v>682</v>
      </c>
      <c r="F12" s="30" t="s">
        <v>683</v>
      </c>
      <c r="G12" s="30" t="s">
        <v>684</v>
      </c>
      <c r="H12" s="8" t="s">
        <v>685</v>
      </c>
      <c r="I12" s="7"/>
      <c r="J12" s="7"/>
      <c r="K12" s="7"/>
      <c r="L12" s="7"/>
      <c r="M12" s="7"/>
      <c r="N12" s="7" t="s">
        <v>34</v>
      </c>
      <c r="O12" s="7"/>
      <c r="P12" s="7" t="s">
        <v>34</v>
      </c>
      <c r="Q12" s="7"/>
      <c r="R12" s="7"/>
    </row>
    <row r="13" spans="2:18" ht="33.6" customHeight="1" x14ac:dyDescent="0.2">
      <c r="B13" s="6">
        <f t="shared" si="0"/>
        <v>11</v>
      </c>
      <c r="C13" s="7" t="s">
        <v>686</v>
      </c>
      <c r="D13" s="7" t="s">
        <v>687</v>
      </c>
      <c r="E13" s="8" t="s">
        <v>688</v>
      </c>
      <c r="F13" s="30" t="s">
        <v>689</v>
      </c>
      <c r="G13" s="30" t="s">
        <v>690</v>
      </c>
      <c r="H13" s="8" t="s">
        <v>691</v>
      </c>
      <c r="I13" s="7"/>
      <c r="J13" s="7" t="s">
        <v>34</v>
      </c>
      <c r="K13" s="7" t="s">
        <v>34</v>
      </c>
      <c r="L13" s="7"/>
      <c r="M13" s="7"/>
      <c r="N13" s="7"/>
      <c r="O13" s="7"/>
      <c r="P13" s="7"/>
      <c r="Q13" s="7"/>
      <c r="R13" s="7"/>
    </row>
    <row r="14" spans="2:18" ht="33.6" customHeight="1" x14ac:dyDescent="0.2">
      <c r="B14" s="6">
        <f t="shared" si="0"/>
        <v>12</v>
      </c>
      <c r="C14" s="7" t="s">
        <v>504</v>
      </c>
      <c r="D14" s="7" t="s">
        <v>692</v>
      </c>
      <c r="E14" s="8" t="s">
        <v>693</v>
      </c>
      <c r="F14" s="30" t="s">
        <v>694</v>
      </c>
      <c r="G14" s="30" t="s">
        <v>695</v>
      </c>
      <c r="H14" s="8" t="s">
        <v>696</v>
      </c>
      <c r="I14" s="7"/>
      <c r="J14" s="7" t="s">
        <v>34</v>
      </c>
      <c r="K14" s="7" t="s">
        <v>34</v>
      </c>
      <c r="L14" s="7" t="s">
        <v>34</v>
      </c>
      <c r="M14" s="7" t="s">
        <v>34</v>
      </c>
      <c r="N14" s="7"/>
      <c r="O14" s="7"/>
      <c r="P14" s="7"/>
      <c r="Q14" s="7"/>
      <c r="R14" s="7"/>
    </row>
    <row r="15" spans="2:18" ht="33.6" customHeight="1" x14ac:dyDescent="0.2">
      <c r="B15" s="6">
        <f t="shared" si="0"/>
        <v>13</v>
      </c>
      <c r="C15" s="7" t="s">
        <v>697</v>
      </c>
      <c r="D15" s="7" t="s">
        <v>698</v>
      </c>
      <c r="E15" s="8" t="s">
        <v>699</v>
      </c>
      <c r="F15" s="30" t="s">
        <v>700</v>
      </c>
      <c r="G15" s="30" t="s">
        <v>701</v>
      </c>
      <c r="H15" s="8" t="s">
        <v>702</v>
      </c>
      <c r="I15" s="7"/>
      <c r="J15" s="7" t="s">
        <v>34</v>
      </c>
      <c r="K15" s="7" t="s">
        <v>34</v>
      </c>
      <c r="L15" s="7" t="s">
        <v>34</v>
      </c>
      <c r="M15" s="7"/>
      <c r="N15" s="7"/>
      <c r="O15" s="7"/>
      <c r="P15" s="7"/>
      <c r="Q15" s="7"/>
      <c r="R15" s="7"/>
    </row>
    <row r="16" spans="2:18" ht="33.6" customHeight="1" x14ac:dyDescent="0.2">
      <c r="B16" s="6">
        <f t="shared" si="0"/>
        <v>14</v>
      </c>
      <c r="C16" s="7" t="s">
        <v>504</v>
      </c>
      <c r="D16" s="7" t="s">
        <v>703</v>
      </c>
      <c r="E16" s="8" t="s">
        <v>704</v>
      </c>
      <c r="F16" s="30" t="s">
        <v>705</v>
      </c>
      <c r="G16" s="30" t="s">
        <v>706</v>
      </c>
      <c r="H16" s="8" t="s">
        <v>707</v>
      </c>
      <c r="I16" s="7"/>
      <c r="J16" s="7" t="s">
        <v>34</v>
      </c>
      <c r="K16" s="7" t="s">
        <v>34</v>
      </c>
      <c r="L16" s="7" t="s">
        <v>34</v>
      </c>
      <c r="M16" s="7"/>
      <c r="N16" s="7"/>
      <c r="O16" s="7"/>
      <c r="P16" s="7"/>
      <c r="Q16" s="7"/>
      <c r="R16" s="7"/>
    </row>
    <row r="17" spans="1:446" ht="33.6" customHeight="1" x14ac:dyDescent="0.2">
      <c r="B17" s="6">
        <f t="shared" si="0"/>
        <v>15</v>
      </c>
      <c r="C17" s="7" t="s">
        <v>504</v>
      </c>
      <c r="D17" s="7" t="s">
        <v>708</v>
      </c>
      <c r="E17" s="8" t="s">
        <v>709</v>
      </c>
      <c r="F17" s="30"/>
      <c r="G17" s="30" t="s">
        <v>710</v>
      </c>
      <c r="H17" s="8" t="s">
        <v>711</v>
      </c>
      <c r="I17" s="7"/>
      <c r="J17" s="7" t="s">
        <v>34</v>
      </c>
      <c r="K17" s="7" t="s">
        <v>34</v>
      </c>
      <c r="L17" s="7"/>
      <c r="M17" s="7" t="s">
        <v>34</v>
      </c>
      <c r="N17" s="7"/>
      <c r="O17" s="7"/>
      <c r="P17" s="7"/>
      <c r="Q17" s="7"/>
      <c r="R17" s="7"/>
    </row>
    <row r="18" spans="1:446" ht="33.6" customHeight="1" x14ac:dyDescent="0.2">
      <c r="B18" s="6">
        <f t="shared" si="0"/>
        <v>16</v>
      </c>
      <c r="C18" s="7" t="s">
        <v>504</v>
      </c>
      <c r="D18" s="7" t="s">
        <v>712</v>
      </c>
      <c r="E18" s="8" t="s">
        <v>713</v>
      </c>
      <c r="F18" s="30" t="s">
        <v>714</v>
      </c>
      <c r="G18" s="30" t="s">
        <v>715</v>
      </c>
      <c r="H18" s="8" t="s">
        <v>716</v>
      </c>
      <c r="I18" s="7"/>
      <c r="J18" s="7" t="s">
        <v>34</v>
      </c>
      <c r="K18" s="7" t="s">
        <v>34</v>
      </c>
      <c r="L18" s="7"/>
      <c r="M18" s="7" t="s">
        <v>34</v>
      </c>
      <c r="N18" s="7"/>
      <c r="O18" s="7"/>
      <c r="P18" s="7"/>
      <c r="Q18" s="7"/>
      <c r="R18" s="7"/>
    </row>
    <row r="19" spans="1:446" ht="33.6" customHeight="1" x14ac:dyDescent="0.2">
      <c r="B19" s="6">
        <f t="shared" si="0"/>
        <v>17</v>
      </c>
      <c r="C19" s="7" t="s">
        <v>717</v>
      </c>
      <c r="D19" s="7" t="s">
        <v>718</v>
      </c>
      <c r="E19" s="8" t="s">
        <v>719</v>
      </c>
      <c r="F19" s="7">
        <v>33142782582</v>
      </c>
      <c r="G19" s="9" t="s">
        <v>720</v>
      </c>
      <c r="H19" s="8" t="s">
        <v>721</v>
      </c>
      <c r="I19" s="7" t="s">
        <v>34</v>
      </c>
      <c r="J19" s="7"/>
      <c r="K19" s="7"/>
      <c r="L19" s="7"/>
      <c r="M19" s="7"/>
      <c r="N19" s="7"/>
      <c r="O19" s="7"/>
      <c r="P19" s="7"/>
      <c r="Q19" s="7"/>
      <c r="R19" s="7"/>
    </row>
    <row r="20" spans="1:446" ht="33.6" customHeight="1" x14ac:dyDescent="0.2">
      <c r="B20" s="6">
        <f t="shared" si="0"/>
        <v>18</v>
      </c>
      <c r="C20" s="7" t="s">
        <v>504</v>
      </c>
      <c r="D20" s="7" t="s">
        <v>722</v>
      </c>
      <c r="E20" s="8" t="s">
        <v>723</v>
      </c>
      <c r="F20" s="9"/>
      <c r="G20" s="9" t="s">
        <v>724</v>
      </c>
      <c r="H20" s="8" t="s">
        <v>725</v>
      </c>
      <c r="I20" s="7" t="s">
        <v>34</v>
      </c>
      <c r="J20" s="7" t="s">
        <v>34</v>
      </c>
      <c r="K20" s="7" t="s">
        <v>34</v>
      </c>
      <c r="L20" s="7"/>
      <c r="M20" s="7"/>
      <c r="N20" s="7"/>
      <c r="O20" s="7"/>
      <c r="P20" s="7"/>
      <c r="Q20" s="7"/>
      <c r="R20" s="7"/>
    </row>
    <row r="21" spans="1:446" ht="33.6" customHeight="1" x14ac:dyDescent="0.2">
      <c r="B21" s="6">
        <f t="shared" si="0"/>
        <v>19</v>
      </c>
      <c r="C21" s="7" t="s">
        <v>353</v>
      </c>
      <c r="D21" s="7" t="s">
        <v>726</v>
      </c>
      <c r="E21" s="8" t="s">
        <v>727</v>
      </c>
      <c r="F21" s="7"/>
      <c r="G21" s="9" t="s">
        <v>728</v>
      </c>
      <c r="H21" s="8" t="s">
        <v>729</v>
      </c>
      <c r="I21" s="7" t="s">
        <v>34</v>
      </c>
      <c r="J21" s="7" t="s">
        <v>34</v>
      </c>
      <c r="K21" s="7" t="s">
        <v>34</v>
      </c>
      <c r="L21" s="7"/>
      <c r="M21" s="7"/>
      <c r="N21" s="7"/>
      <c r="O21" s="7"/>
      <c r="P21" s="7"/>
      <c r="Q21" s="7"/>
      <c r="R21" s="7"/>
    </row>
    <row r="22" spans="1:446" ht="33.6" customHeight="1" x14ac:dyDescent="0.2">
      <c r="B22" s="6">
        <f t="shared" si="0"/>
        <v>20</v>
      </c>
      <c r="C22" s="7" t="s">
        <v>429</v>
      </c>
      <c r="D22" s="7" t="s">
        <v>730</v>
      </c>
      <c r="E22" s="8" t="s">
        <v>731</v>
      </c>
      <c r="F22" s="9"/>
      <c r="G22" s="9" t="s">
        <v>732</v>
      </c>
      <c r="H22" s="8" t="s">
        <v>733</v>
      </c>
      <c r="I22" s="7" t="s">
        <v>34</v>
      </c>
      <c r="J22" s="7" t="s">
        <v>34</v>
      </c>
      <c r="K22" s="7" t="s">
        <v>34</v>
      </c>
      <c r="L22" s="7"/>
      <c r="M22" s="7"/>
      <c r="N22" s="7"/>
      <c r="O22" s="7"/>
      <c r="P22" s="7"/>
      <c r="Q22" s="7"/>
      <c r="R22" s="7"/>
    </row>
    <row r="23" spans="1:446" ht="33.6" customHeight="1" x14ac:dyDescent="0.2">
      <c r="B23" s="6">
        <f t="shared" si="0"/>
        <v>21</v>
      </c>
      <c r="C23" s="7" t="s">
        <v>353</v>
      </c>
      <c r="D23" s="7" t="s">
        <v>734</v>
      </c>
      <c r="E23" s="8" t="s">
        <v>735</v>
      </c>
      <c r="F23" s="9"/>
      <c r="G23" s="9" t="s">
        <v>736</v>
      </c>
      <c r="H23" s="8" t="s">
        <v>737</v>
      </c>
      <c r="I23" s="7" t="s">
        <v>34</v>
      </c>
      <c r="J23" s="7" t="s">
        <v>34</v>
      </c>
      <c r="K23" s="7" t="s">
        <v>34</v>
      </c>
      <c r="L23" s="7"/>
      <c r="M23" s="7"/>
      <c r="N23" s="7"/>
      <c r="O23" s="7"/>
      <c r="P23" s="7"/>
      <c r="Q23" s="7"/>
      <c r="R23" s="7"/>
    </row>
    <row r="24" spans="1:446" ht="33.6" customHeight="1" x14ac:dyDescent="0.2">
      <c r="B24" s="6">
        <f t="shared" ref="B24:B42" si="1">+B23+1</f>
        <v>22</v>
      </c>
      <c r="C24" s="7" t="s">
        <v>738</v>
      </c>
      <c r="D24" s="7" t="s">
        <v>739</v>
      </c>
      <c r="E24" s="8" t="s">
        <v>740</v>
      </c>
      <c r="F24" s="9"/>
      <c r="G24" s="9" t="s">
        <v>741</v>
      </c>
      <c r="H24" s="8" t="s">
        <v>742</v>
      </c>
      <c r="I24" s="7" t="s">
        <v>34</v>
      </c>
      <c r="J24" s="7" t="s">
        <v>34</v>
      </c>
      <c r="K24" s="7" t="s">
        <v>34</v>
      </c>
      <c r="L24" s="7"/>
      <c r="M24" s="7"/>
      <c r="N24" s="7"/>
      <c r="O24" s="7"/>
      <c r="P24" s="7"/>
      <c r="Q24" s="7"/>
      <c r="R24" s="7"/>
    </row>
    <row r="25" spans="1:446" ht="33.6" customHeight="1" x14ac:dyDescent="0.2">
      <c r="B25" s="6">
        <f t="shared" si="1"/>
        <v>23</v>
      </c>
      <c r="C25" s="7" t="s">
        <v>504</v>
      </c>
      <c r="D25" s="7" t="s">
        <v>743</v>
      </c>
      <c r="E25" s="8" t="s">
        <v>744</v>
      </c>
      <c r="F25" s="7"/>
      <c r="G25" s="9" t="s">
        <v>745</v>
      </c>
      <c r="H25" s="8" t="s">
        <v>746</v>
      </c>
      <c r="I25" s="7"/>
      <c r="J25" s="7"/>
      <c r="K25" s="7"/>
      <c r="L25" s="7"/>
      <c r="M25" s="7"/>
      <c r="N25" s="7" t="s">
        <v>34</v>
      </c>
      <c r="O25" s="7"/>
      <c r="P25" s="7"/>
      <c r="Q25" s="7"/>
      <c r="R25" s="7" t="s">
        <v>34</v>
      </c>
    </row>
    <row r="26" spans="1:446" s="12" customFormat="1" ht="33.6" customHeight="1" x14ac:dyDescent="0.2">
      <c r="A26" s="5"/>
      <c r="B26" s="6">
        <f t="shared" si="1"/>
        <v>24</v>
      </c>
      <c r="C26" s="7" t="s">
        <v>504</v>
      </c>
      <c r="D26" s="7" t="s">
        <v>747</v>
      </c>
      <c r="E26" s="8" t="s">
        <v>748</v>
      </c>
      <c r="F26" s="9" t="s">
        <v>749</v>
      </c>
      <c r="G26" s="9" t="s">
        <v>750</v>
      </c>
      <c r="H26" s="8" t="s">
        <v>751</v>
      </c>
      <c r="I26" s="7"/>
      <c r="J26" s="7"/>
      <c r="K26" s="7"/>
      <c r="L26" s="7"/>
      <c r="M26" s="7"/>
      <c r="N26" s="7" t="s">
        <v>34</v>
      </c>
      <c r="O26" s="7"/>
      <c r="P26" s="7"/>
      <c r="Q26" s="7"/>
      <c r="R26" s="7" t="s">
        <v>34</v>
      </c>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5"/>
      <c r="NI26" s="5"/>
      <c r="NJ26" s="5"/>
      <c r="NK26" s="5"/>
      <c r="NL26" s="5"/>
      <c r="NM26" s="5"/>
      <c r="NN26" s="5"/>
      <c r="NO26" s="5"/>
      <c r="NP26" s="5"/>
      <c r="NQ26" s="5"/>
      <c r="NR26" s="5"/>
      <c r="NS26" s="5"/>
      <c r="NT26" s="5"/>
      <c r="NU26" s="5"/>
      <c r="NV26" s="5"/>
      <c r="NW26" s="5"/>
      <c r="NX26" s="5"/>
      <c r="NY26" s="5"/>
      <c r="NZ26" s="5"/>
      <c r="OA26" s="5"/>
      <c r="OB26" s="5"/>
      <c r="OC26" s="5"/>
      <c r="OD26" s="5"/>
      <c r="OE26" s="5"/>
      <c r="OF26" s="5"/>
      <c r="OG26" s="5"/>
      <c r="OH26" s="5"/>
      <c r="OI26" s="5"/>
      <c r="OJ26" s="5"/>
      <c r="OK26" s="5"/>
      <c r="OL26" s="5"/>
      <c r="OM26" s="5"/>
      <c r="ON26" s="5"/>
      <c r="OO26" s="5"/>
      <c r="OP26" s="5"/>
      <c r="OQ26" s="5"/>
      <c r="OR26" s="5"/>
      <c r="OS26" s="5"/>
      <c r="OT26" s="5"/>
      <c r="OU26" s="5"/>
      <c r="OV26" s="5"/>
      <c r="OW26" s="5"/>
      <c r="OX26" s="5"/>
      <c r="OY26" s="5"/>
      <c r="OZ26" s="5"/>
      <c r="PA26" s="5"/>
      <c r="PB26" s="5"/>
      <c r="PC26" s="5"/>
      <c r="PD26" s="5"/>
      <c r="PE26" s="5"/>
      <c r="PF26" s="5"/>
      <c r="PG26" s="5"/>
      <c r="PH26" s="5"/>
      <c r="PI26" s="5"/>
      <c r="PJ26" s="5"/>
      <c r="PK26" s="5"/>
      <c r="PL26" s="5"/>
      <c r="PM26" s="5"/>
      <c r="PN26" s="5"/>
      <c r="PO26" s="5"/>
      <c r="PP26" s="5"/>
      <c r="PQ26" s="5"/>
      <c r="PR26" s="5"/>
      <c r="PS26" s="5"/>
      <c r="PT26" s="5"/>
      <c r="PU26" s="5"/>
      <c r="PV26" s="5"/>
      <c r="PW26" s="5"/>
      <c r="PX26" s="5"/>
      <c r="PY26" s="5"/>
      <c r="PZ26" s="5"/>
      <c r="QA26" s="5"/>
      <c r="QB26" s="5"/>
      <c r="QC26" s="5"/>
      <c r="QD26" s="5"/>
    </row>
    <row r="27" spans="1:446" ht="33.6" customHeight="1" x14ac:dyDescent="0.2">
      <c r="B27" s="6">
        <f t="shared" si="1"/>
        <v>25</v>
      </c>
      <c r="C27" s="7" t="s">
        <v>504</v>
      </c>
      <c r="D27" s="7" t="s">
        <v>752</v>
      </c>
      <c r="E27" s="8" t="s">
        <v>753</v>
      </c>
      <c r="F27" s="7"/>
      <c r="G27" s="9" t="s">
        <v>754</v>
      </c>
      <c r="H27" s="8" t="s">
        <v>755</v>
      </c>
      <c r="I27" s="7"/>
      <c r="J27" s="7"/>
      <c r="K27" s="7"/>
      <c r="L27" s="7"/>
      <c r="M27" s="7"/>
      <c r="N27" s="7" t="s">
        <v>34</v>
      </c>
      <c r="O27" s="7"/>
      <c r="P27" s="7"/>
      <c r="Q27" s="7"/>
      <c r="R27" s="7" t="s">
        <v>34</v>
      </c>
    </row>
    <row r="28" spans="1:446" ht="33.6" customHeight="1" x14ac:dyDescent="0.2">
      <c r="B28" s="6">
        <f t="shared" si="1"/>
        <v>26</v>
      </c>
      <c r="C28" s="7" t="s">
        <v>504</v>
      </c>
      <c r="D28" s="7" t="s">
        <v>756</v>
      </c>
      <c r="E28" s="8" t="s">
        <v>757</v>
      </c>
      <c r="F28" s="7"/>
      <c r="G28" s="9" t="s">
        <v>758</v>
      </c>
      <c r="H28" s="8" t="s">
        <v>759</v>
      </c>
      <c r="I28" s="7"/>
      <c r="J28" s="7"/>
      <c r="K28" s="7"/>
      <c r="L28" s="7"/>
      <c r="M28" s="7"/>
      <c r="N28" s="7" t="s">
        <v>34</v>
      </c>
      <c r="O28" s="7"/>
      <c r="P28" s="7"/>
      <c r="Q28" s="7"/>
      <c r="R28" s="7" t="s">
        <v>34</v>
      </c>
    </row>
    <row r="29" spans="1:446" ht="33.6" customHeight="1" x14ac:dyDescent="0.2">
      <c r="B29" s="6">
        <f t="shared" si="1"/>
        <v>27</v>
      </c>
      <c r="C29" s="7" t="s">
        <v>760</v>
      </c>
      <c r="D29" s="7" t="s">
        <v>761</v>
      </c>
      <c r="E29" s="8" t="s">
        <v>762</v>
      </c>
      <c r="F29" s="20" t="s">
        <v>763</v>
      </c>
      <c r="G29" s="1" t="s">
        <v>764</v>
      </c>
      <c r="H29" s="8" t="s">
        <v>765</v>
      </c>
      <c r="I29" s="7"/>
      <c r="J29" s="7" t="s">
        <v>34</v>
      </c>
      <c r="K29" s="7"/>
      <c r="L29" s="7"/>
      <c r="M29" s="7"/>
      <c r="N29" s="7"/>
      <c r="O29" s="7"/>
      <c r="P29" s="7"/>
      <c r="Q29" s="7"/>
      <c r="R29" s="7"/>
    </row>
    <row r="30" spans="1:446" ht="33.6" customHeight="1" x14ac:dyDescent="0.2">
      <c r="B30" s="6">
        <f t="shared" si="1"/>
        <v>28</v>
      </c>
      <c r="C30" s="7" t="s">
        <v>766</v>
      </c>
      <c r="D30" s="7" t="s">
        <v>767</v>
      </c>
      <c r="E30" s="8" t="s">
        <v>768</v>
      </c>
      <c r="F30" s="9" t="s">
        <v>769</v>
      </c>
      <c r="G30" s="9" t="s">
        <v>770</v>
      </c>
      <c r="H30" s="8" t="s">
        <v>771</v>
      </c>
      <c r="I30" s="7"/>
      <c r="J30" s="7" t="s">
        <v>34</v>
      </c>
      <c r="K30" s="7" t="s">
        <v>34</v>
      </c>
      <c r="L30" s="7"/>
      <c r="M30" s="7" t="s">
        <v>34</v>
      </c>
      <c r="N30" s="7"/>
      <c r="O30" s="7"/>
      <c r="P30" s="7"/>
      <c r="Q30" s="7"/>
      <c r="R30" s="7"/>
    </row>
    <row r="31" spans="1:446" ht="33.6" customHeight="1" x14ac:dyDescent="0.2">
      <c r="B31" s="6">
        <f t="shared" si="1"/>
        <v>29</v>
      </c>
      <c r="C31" s="7" t="s">
        <v>697</v>
      </c>
      <c r="D31" s="7" t="s">
        <v>772</v>
      </c>
      <c r="E31" s="8" t="s">
        <v>773</v>
      </c>
      <c r="F31" s="9" t="s">
        <v>774</v>
      </c>
      <c r="G31" s="9" t="s">
        <v>775</v>
      </c>
      <c r="H31" s="13" t="s">
        <v>776</v>
      </c>
      <c r="I31" s="7"/>
      <c r="J31" s="7" t="s">
        <v>34</v>
      </c>
      <c r="K31" s="7" t="s">
        <v>34</v>
      </c>
      <c r="L31" s="7"/>
      <c r="M31" s="7"/>
      <c r="N31" s="7"/>
      <c r="O31" s="7"/>
      <c r="P31" s="7"/>
      <c r="Q31" s="7"/>
      <c r="R31" s="7"/>
    </row>
    <row r="32" spans="1:446" ht="33.6" customHeight="1" x14ac:dyDescent="0.2">
      <c r="B32" s="6">
        <f t="shared" si="1"/>
        <v>30</v>
      </c>
      <c r="C32" s="7" t="s">
        <v>27</v>
      </c>
      <c r="D32" s="7" t="s">
        <v>777</v>
      </c>
      <c r="E32" s="31" t="s">
        <v>778</v>
      </c>
      <c r="F32" s="9" t="s">
        <v>779</v>
      </c>
      <c r="G32" s="9" t="s">
        <v>780</v>
      </c>
      <c r="H32" s="19" t="s">
        <v>781</v>
      </c>
      <c r="I32" s="7"/>
      <c r="J32" s="7" t="s">
        <v>34</v>
      </c>
      <c r="K32" s="7" t="s">
        <v>34</v>
      </c>
      <c r="L32" s="7"/>
      <c r="M32" s="7"/>
      <c r="N32" s="7"/>
      <c r="O32" s="7"/>
      <c r="P32" s="7"/>
      <c r="Q32" s="7"/>
      <c r="R32" s="7"/>
    </row>
    <row r="33" spans="1:18" ht="33.6" customHeight="1" x14ac:dyDescent="0.2">
      <c r="B33" s="6">
        <f t="shared" si="1"/>
        <v>31</v>
      </c>
      <c r="C33" s="7" t="s">
        <v>760</v>
      </c>
      <c r="D33" s="7" t="s">
        <v>782</v>
      </c>
      <c r="E33" s="8" t="s">
        <v>783</v>
      </c>
      <c r="F33" s="9" t="s">
        <v>784</v>
      </c>
      <c r="G33" s="9" t="s">
        <v>785</v>
      </c>
      <c r="H33" s="8" t="s">
        <v>786</v>
      </c>
      <c r="I33" s="7"/>
      <c r="J33" s="7" t="s">
        <v>34</v>
      </c>
      <c r="K33" s="7" t="s">
        <v>34</v>
      </c>
      <c r="L33" s="7"/>
      <c r="M33" s="7"/>
      <c r="N33" s="7"/>
      <c r="O33" s="7"/>
      <c r="P33" s="7"/>
      <c r="Q33" s="7"/>
      <c r="R33" s="7"/>
    </row>
    <row r="34" spans="1:18" ht="33.6" customHeight="1" x14ac:dyDescent="0.2">
      <c r="B34" s="6">
        <f t="shared" si="1"/>
        <v>32</v>
      </c>
      <c r="C34" s="7" t="s">
        <v>697</v>
      </c>
      <c r="D34" s="7" t="s">
        <v>787</v>
      </c>
      <c r="E34" s="8" t="s">
        <v>788</v>
      </c>
      <c r="F34" s="9" t="s">
        <v>789</v>
      </c>
      <c r="G34" s="9" t="s">
        <v>790</v>
      </c>
      <c r="H34" s="8" t="s">
        <v>791</v>
      </c>
      <c r="I34" s="7" t="s">
        <v>34</v>
      </c>
      <c r="J34" s="7"/>
      <c r="K34" s="7"/>
      <c r="L34" s="7"/>
      <c r="M34" s="7"/>
      <c r="N34" s="7"/>
      <c r="O34" s="7"/>
      <c r="P34" s="7"/>
      <c r="Q34" s="7"/>
      <c r="R34" s="7"/>
    </row>
    <row r="35" spans="1:18" ht="33.6" customHeight="1" x14ac:dyDescent="0.2">
      <c r="B35" s="6">
        <f t="shared" si="1"/>
        <v>33</v>
      </c>
      <c r="C35" s="7" t="s">
        <v>792</v>
      </c>
      <c r="D35" s="7" t="s">
        <v>793</v>
      </c>
      <c r="E35" s="8" t="s">
        <v>794</v>
      </c>
      <c r="F35" s="54" t="s">
        <v>795</v>
      </c>
      <c r="G35" s="9" t="s">
        <v>796</v>
      </c>
      <c r="H35" s="8" t="s">
        <v>797</v>
      </c>
      <c r="I35" s="7"/>
      <c r="J35" s="7" t="s">
        <v>34</v>
      </c>
      <c r="K35" s="7" t="s">
        <v>34</v>
      </c>
      <c r="L35" s="7" t="s">
        <v>34</v>
      </c>
      <c r="M35" s="7"/>
      <c r="N35" s="7"/>
      <c r="O35" s="7"/>
      <c r="P35" s="7"/>
      <c r="Q35" s="7"/>
      <c r="R35" s="7"/>
    </row>
    <row r="36" spans="1:18" ht="33.6" customHeight="1" x14ac:dyDescent="0.2">
      <c r="A36" s="12"/>
      <c r="B36" s="6">
        <f t="shared" si="1"/>
        <v>34</v>
      </c>
      <c r="C36" s="16" t="s">
        <v>798</v>
      </c>
      <c r="D36" s="16" t="s">
        <v>799</v>
      </c>
      <c r="E36" s="17" t="s">
        <v>800</v>
      </c>
      <c r="F36" s="18" t="s">
        <v>801</v>
      </c>
      <c r="G36" s="18" t="s">
        <v>802</v>
      </c>
      <c r="H36" s="17" t="s">
        <v>803</v>
      </c>
      <c r="I36" s="16"/>
      <c r="J36" s="16" t="s">
        <v>34</v>
      </c>
      <c r="K36" s="16" t="s">
        <v>34</v>
      </c>
      <c r="L36" s="16" t="s">
        <v>34</v>
      </c>
      <c r="M36" s="16"/>
      <c r="N36" s="16"/>
      <c r="O36" s="16"/>
      <c r="P36" s="16"/>
      <c r="Q36" s="16"/>
      <c r="R36" s="16"/>
    </row>
    <row r="37" spans="1:18" ht="33.6" customHeight="1" x14ac:dyDescent="0.2">
      <c r="B37" s="6">
        <f t="shared" si="1"/>
        <v>35</v>
      </c>
      <c r="C37" s="7" t="s">
        <v>804</v>
      </c>
      <c r="D37" s="7" t="s">
        <v>805</v>
      </c>
      <c r="E37" s="8" t="s">
        <v>806</v>
      </c>
      <c r="F37" s="9" t="s">
        <v>807</v>
      </c>
      <c r="G37" s="9" t="s">
        <v>808</v>
      </c>
      <c r="H37" s="8" t="s">
        <v>809</v>
      </c>
      <c r="I37" s="7"/>
      <c r="J37" s="7" t="s">
        <v>34</v>
      </c>
      <c r="K37" s="7" t="s">
        <v>34</v>
      </c>
      <c r="L37" s="7"/>
      <c r="M37" s="7"/>
      <c r="N37" s="7"/>
      <c r="O37" s="7"/>
      <c r="P37" s="7"/>
      <c r="Q37" s="7"/>
      <c r="R37" s="7"/>
    </row>
    <row r="38" spans="1:18" ht="33.6" customHeight="1" x14ac:dyDescent="0.2">
      <c r="B38" s="6">
        <f t="shared" si="1"/>
        <v>36</v>
      </c>
      <c r="C38" s="7" t="s">
        <v>810</v>
      </c>
      <c r="D38" s="7" t="s">
        <v>811</v>
      </c>
      <c r="E38" s="8" t="s">
        <v>812</v>
      </c>
      <c r="F38" s="9" t="s">
        <v>813</v>
      </c>
      <c r="G38" s="9" t="s">
        <v>814</v>
      </c>
      <c r="H38" s="8" t="s">
        <v>815</v>
      </c>
      <c r="I38" s="7"/>
      <c r="J38" s="7"/>
      <c r="K38" s="7"/>
      <c r="L38" s="7"/>
      <c r="M38" s="7"/>
      <c r="N38" s="7" t="s">
        <v>34</v>
      </c>
      <c r="O38" s="7"/>
      <c r="P38" s="7" t="s">
        <v>34</v>
      </c>
      <c r="Q38" s="7"/>
      <c r="R38" s="7" t="s">
        <v>34</v>
      </c>
    </row>
    <row r="39" spans="1:18" ht="33.6" customHeight="1" x14ac:dyDescent="0.2">
      <c r="B39" s="6">
        <f t="shared" si="1"/>
        <v>37</v>
      </c>
      <c r="C39" s="7" t="s">
        <v>810</v>
      </c>
      <c r="D39" s="7" t="s">
        <v>816</v>
      </c>
      <c r="E39" s="8" t="s">
        <v>817</v>
      </c>
      <c r="F39" s="9" t="s">
        <v>818</v>
      </c>
      <c r="G39" s="9" t="s">
        <v>819</v>
      </c>
      <c r="H39" s="8" t="s">
        <v>820</v>
      </c>
      <c r="I39" s="7"/>
      <c r="J39" s="7"/>
      <c r="K39" s="7"/>
      <c r="L39" s="7"/>
      <c r="M39" s="7"/>
      <c r="N39" s="7" t="s">
        <v>34</v>
      </c>
      <c r="O39" s="7"/>
      <c r="P39" s="7"/>
      <c r="Q39" s="7"/>
      <c r="R39" s="7" t="s">
        <v>34</v>
      </c>
    </row>
    <row r="40" spans="1:18" ht="33.6" customHeight="1" x14ac:dyDescent="0.2">
      <c r="B40" s="6">
        <f t="shared" si="1"/>
        <v>38</v>
      </c>
      <c r="C40" s="7" t="s">
        <v>821</v>
      </c>
      <c r="D40" s="7" t="s">
        <v>822</v>
      </c>
      <c r="E40" s="8" t="s">
        <v>823</v>
      </c>
      <c r="F40" s="9" t="s">
        <v>824</v>
      </c>
      <c r="G40" s="9" t="s">
        <v>825</v>
      </c>
      <c r="H40" s="8" t="s">
        <v>826</v>
      </c>
      <c r="I40" s="7"/>
      <c r="J40" s="7"/>
      <c r="K40" s="7"/>
      <c r="L40" s="7"/>
      <c r="M40" s="7"/>
      <c r="N40" s="7" t="s">
        <v>34</v>
      </c>
      <c r="O40" s="7"/>
      <c r="P40" s="7" t="s">
        <v>34</v>
      </c>
      <c r="Q40" s="7"/>
      <c r="R40" s="7" t="s">
        <v>34</v>
      </c>
    </row>
    <row r="41" spans="1:18" ht="33.6" customHeight="1" x14ac:dyDescent="0.2">
      <c r="B41" s="6">
        <f t="shared" si="1"/>
        <v>39</v>
      </c>
      <c r="C41" s="7" t="s">
        <v>827</v>
      </c>
      <c r="D41" s="7" t="s">
        <v>828</v>
      </c>
      <c r="E41" s="8" t="s">
        <v>829</v>
      </c>
      <c r="F41" s="9" t="s">
        <v>830</v>
      </c>
      <c r="G41" s="9" t="s">
        <v>831</v>
      </c>
      <c r="H41" s="8" t="s">
        <v>832</v>
      </c>
      <c r="I41" s="7"/>
      <c r="J41" s="7"/>
      <c r="K41" s="7"/>
      <c r="L41" s="7"/>
      <c r="M41" s="7"/>
      <c r="N41" s="7" t="s">
        <v>34</v>
      </c>
      <c r="O41" s="7"/>
      <c r="P41" s="7" t="s">
        <v>34</v>
      </c>
      <c r="Q41" s="7"/>
      <c r="R41" s="7" t="s">
        <v>34</v>
      </c>
    </row>
    <row r="42" spans="1:18" ht="33.6" customHeight="1" x14ac:dyDescent="0.2">
      <c r="B42" s="6">
        <f t="shared" si="1"/>
        <v>40</v>
      </c>
      <c r="C42" s="7" t="s">
        <v>833</v>
      </c>
      <c r="D42" s="7" t="s">
        <v>834</v>
      </c>
      <c r="E42" s="8" t="s">
        <v>835</v>
      </c>
      <c r="F42" s="9" t="s">
        <v>836</v>
      </c>
      <c r="G42" s="9" t="s">
        <v>837</v>
      </c>
      <c r="H42" s="8" t="s">
        <v>838</v>
      </c>
      <c r="I42" s="7"/>
      <c r="J42" s="7"/>
      <c r="K42" s="7"/>
      <c r="L42" s="7"/>
      <c r="M42" s="7"/>
      <c r="N42" s="7" t="s">
        <v>34</v>
      </c>
      <c r="O42" s="7"/>
      <c r="P42" s="7"/>
      <c r="Q42" s="7"/>
      <c r="R42" s="7"/>
    </row>
  </sheetData>
  <hyperlinks>
    <hyperlink ref="G3" r:id="rId1" xr:uid="{76F036A9-3E3D-4C72-AE19-C3A144187462}"/>
    <hyperlink ref="F3" r:id="rId2" xr:uid="{EAC59F45-3F05-4896-9BFC-17001BD46796}"/>
    <hyperlink ref="G4" r:id="rId3" xr:uid="{E57E981C-C495-404F-A850-5A257E5B193B}"/>
    <hyperlink ref="G9" r:id="rId4" xr:uid="{3CFA8C88-2F23-474A-BB79-158EC1025A76}"/>
    <hyperlink ref="F9" r:id="rId5" xr:uid="{4B2823F6-FA85-4A34-8C5D-B7F699A43396}"/>
    <hyperlink ref="F4" r:id="rId6" xr:uid="{438FB7EA-CC64-4A84-8FEF-6DB53B334B3B}"/>
    <hyperlink ref="G10" r:id="rId7" xr:uid="{938F24AC-5108-48A2-A0F7-51A0D230135D}"/>
    <hyperlink ref="F10" r:id="rId8" xr:uid="{3FD586AE-66DE-4F53-A2AD-249F7D79A098}"/>
    <hyperlink ref="G11" r:id="rId9" xr:uid="{3568113B-DD93-4127-90F8-B82218DF8F7F}"/>
    <hyperlink ref="G12" r:id="rId10" xr:uid="{3F3EB5E3-A171-425D-A166-E7ED94E7EACA}"/>
    <hyperlink ref="F13" r:id="rId11" xr:uid="{B93D6DC2-DF80-4463-96FD-BE6420F98D00}"/>
    <hyperlink ref="G13" r:id="rId12" xr:uid="{438B1079-61F4-44C8-89AB-5149EE3436C2}"/>
    <hyperlink ref="F14" r:id="rId13" xr:uid="{28A654FB-C59F-4ACF-BFFA-A0DF7962B1B4}"/>
    <hyperlink ref="G14" r:id="rId14" xr:uid="{9179FFB6-2D61-4A89-843F-4F864864E1E9}"/>
    <hyperlink ref="G15" r:id="rId15" xr:uid="{2915A929-6F39-47D6-86E3-912C788CE3B9}"/>
    <hyperlink ref="F15" r:id="rId16" xr:uid="{4499C6E4-8A6F-4052-A922-A5853701C898}"/>
    <hyperlink ref="G16" r:id="rId17" xr:uid="{A1043020-D23E-4EF4-9A7A-C7EE5E69AD0F}"/>
    <hyperlink ref="F16" r:id="rId18" xr:uid="{3F137CA3-9638-42EC-9044-96A3CBEDDCC3}"/>
    <hyperlink ref="G19" r:id="rId19" xr:uid="{60CB13D1-77FA-45FC-9170-7FAE238C8DEA}"/>
    <hyperlink ref="G20" r:id="rId20" xr:uid="{1A836CAD-B60E-41AA-9853-4B61308B3FD6}"/>
    <hyperlink ref="G21" r:id="rId21" xr:uid="{35955D8C-5FC5-40BE-8E08-805336F8525D}"/>
    <hyperlink ref="G22" r:id="rId22" xr:uid="{03CE38AE-1823-42FF-81AA-89787677178A}"/>
    <hyperlink ref="G23" r:id="rId23" xr:uid="{49013C53-4905-41C3-A495-E708D4949D53}"/>
    <hyperlink ref="G24" r:id="rId24" xr:uid="{2840B73D-3B45-4187-B27D-1C25A39EB174}"/>
    <hyperlink ref="G17" r:id="rId25" xr:uid="{35975A28-4E57-4CAD-BC0F-B764A40A4299}"/>
    <hyperlink ref="G18" r:id="rId26" xr:uid="{55FBB97C-6FAB-43B7-B8D7-7E3C3192426C}"/>
    <hyperlink ref="F18" r:id="rId27" xr:uid="{8E1B8A6D-D673-40EC-8905-3F5CC96EE245}"/>
    <hyperlink ref="F12" r:id="rId28" xr:uid="{B54CCA4B-EF41-461B-847E-37D7BF0857D5}"/>
    <hyperlink ref="G25" r:id="rId29" xr:uid="{2496D6D6-4DF0-4D30-AE05-344D97369C7C}"/>
    <hyperlink ref="G26" r:id="rId30" xr:uid="{D9234362-1D3E-416E-8191-4F3A0BD1A434}"/>
    <hyperlink ref="F26" r:id="rId31" xr:uid="{9DF04D81-7C5B-475F-817E-585CD9C5AB20}"/>
    <hyperlink ref="G27" r:id="rId32" xr:uid="{40336500-2FE0-41D6-A097-318F16D2AEFA}"/>
    <hyperlink ref="G28" r:id="rId33" xr:uid="{06046631-AF03-4F5B-A923-FC159B71E5FA}"/>
    <hyperlink ref="G29" r:id="rId34" xr:uid="{95A93FD4-2021-457E-B0B3-9AE340E42CA5}"/>
    <hyperlink ref="F29" r:id="rId35" xr:uid="{B8E9E017-1C24-43C1-A13A-D0F8E6D62A79}"/>
    <hyperlink ref="G30" r:id="rId36" xr:uid="{8A06BF1C-EBEE-4581-9AB6-2C7AE2A18F59}"/>
    <hyperlink ref="F30" r:id="rId37" xr:uid="{9C8DDC9D-4DB3-4E9A-834E-BBF4F4BD467D}"/>
    <hyperlink ref="G31" r:id="rId38" xr:uid="{5DE93094-B1CB-4681-9C09-92977BCBDC6A}"/>
    <hyperlink ref="F31" r:id="rId39" xr:uid="{04F09D89-5B87-4043-9A6D-9B97A4FE19E6}"/>
    <hyperlink ref="G32" r:id="rId40" xr:uid="{EB28FED9-DA15-4B93-9EEC-906B09E2170D}"/>
    <hyperlink ref="F32" r:id="rId41" xr:uid="{5A5B6FAC-48F9-4AC0-9444-28A5C9988A11}"/>
    <hyperlink ref="G33" r:id="rId42" xr:uid="{46F27E1B-F1CC-4DB3-B4F3-4517CD7B161C}"/>
    <hyperlink ref="F33" r:id="rId43" xr:uid="{5E3551BC-7D03-4C9F-85B7-4672623FBECC}"/>
    <hyperlink ref="G34" r:id="rId44" xr:uid="{05DA4D1C-6B80-4BB2-BA83-2FCCFDC02338}"/>
    <hyperlink ref="F34" r:id="rId45" xr:uid="{FD89B214-5DAC-434C-9224-B39C9C5BD37B}"/>
    <hyperlink ref="G35" r:id="rId46" xr:uid="{866A6064-7B74-42E4-99D3-653EB597BF5B}"/>
    <hyperlink ref="F35" r:id="rId47" xr:uid="{51EDEB23-6C81-4EBD-9552-C456128B6E73}"/>
    <hyperlink ref="G36" r:id="rId48" xr:uid="{22843F08-5432-4282-BB21-F4E3702771BF}"/>
    <hyperlink ref="F36" r:id="rId49" xr:uid="{9B953DBA-1078-4FCD-9887-0C9768F93BA2}"/>
    <hyperlink ref="F37" r:id="rId50" xr:uid="{4F3512CF-6D39-43DD-B1BC-096FEF9652C7}"/>
    <hyperlink ref="G37" r:id="rId51" xr:uid="{9EB93377-AF8A-40B5-AEFB-3D5C73053872}"/>
    <hyperlink ref="F38" r:id="rId52" xr:uid="{FBA74E75-3865-4EBE-886F-80B1ABDF41AA}"/>
    <hyperlink ref="G38" r:id="rId53" xr:uid="{DB3D1DA2-F164-42AF-87EF-C3D4051F55BD}"/>
    <hyperlink ref="F39" r:id="rId54" xr:uid="{FE09EDE0-CD73-4803-AFDC-20D175B8FDD7}"/>
    <hyperlink ref="G39" r:id="rId55" xr:uid="{EEB53ED5-DA5C-47DD-AE5A-F398F4B2954F}"/>
    <hyperlink ref="F40" r:id="rId56" xr:uid="{7D4A16AA-2147-42A7-A139-4D3A02FE9ED4}"/>
    <hyperlink ref="G40" r:id="rId57" xr:uid="{1D93BD7C-C48C-4DCC-8201-E2A6B2C10B08}"/>
    <hyperlink ref="G41" r:id="rId58" xr:uid="{1162AC33-71B5-40C5-9B1A-DC0E97CDA15F}"/>
    <hyperlink ref="F41" r:id="rId59" xr:uid="{7ADD201B-8A5E-4FAD-99FE-FA42CBE59D59}"/>
    <hyperlink ref="G42" r:id="rId60" xr:uid="{A6E17CBC-29F6-48CE-9CE0-A4C2B1EE9C94}"/>
    <hyperlink ref="F42" r:id="rId61" xr:uid="{64F854F5-DA9E-4103-9907-85089DFB938E}"/>
    <hyperlink ref="G5" r:id="rId62" xr:uid="{6CAAB81B-FC58-4A94-A314-F4F1F6816819}"/>
    <hyperlink ref="F5" r:id="rId63" xr:uid="{545E0731-E6DD-48BF-8004-35B4A8209F61}"/>
    <hyperlink ref="G6" r:id="rId64" xr:uid="{AD938583-8F8A-4A6A-BB85-8A448B62E85E}"/>
    <hyperlink ref="F6" r:id="rId65" xr:uid="{2F52F164-89FE-4D76-B310-E7101EB4E203}"/>
    <hyperlink ref="F7" r:id="rId66" xr:uid="{31B20B5A-7038-402A-B43E-EDC0D8F1D4CA}"/>
    <hyperlink ref="G7" r:id="rId67" xr:uid="{752769EF-0A1A-4FFB-AC10-3A928B89957D}"/>
    <hyperlink ref="G8" r:id="rId68" xr:uid="{85106F1F-AB74-4548-8436-385040D0966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1AE19-40D8-443D-A1EA-D96D86588940}">
  <sheetPr>
    <tabColor rgb="FFC00000"/>
  </sheetPr>
  <dimension ref="A1"/>
  <sheetViews>
    <sheetView view="pageBreakPreview" zoomScale="60" zoomScaleNormal="100" workbookViewId="0">
      <selection activeCell="K36" sqref="K36"/>
    </sheetView>
  </sheetViews>
  <sheetFormatPr baseColWidth="10" defaultColWidth="11.42578125" defaultRowHeight="15"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9CAB9-FC46-4774-B5E3-F61D3447C6BD}">
  <dimension ref="B1:QD41"/>
  <sheetViews>
    <sheetView showGridLines="0" zoomScale="85" zoomScaleNormal="85" workbookViewId="0">
      <pane ySplit="2" topLeftCell="A3" activePane="bottomLeft" state="frozen"/>
      <selection pane="bottomLeft" activeCell="B2" sqref="B2"/>
    </sheetView>
  </sheetViews>
  <sheetFormatPr baseColWidth="10" defaultColWidth="11.5703125" defaultRowHeight="12.75" x14ac:dyDescent="0.2"/>
  <cols>
    <col min="1" max="1" width="7.140625" style="5" customWidth="1"/>
    <col min="2" max="2" width="8.85546875" style="11" customWidth="1"/>
    <col min="3" max="3" width="32" style="12" customWidth="1"/>
    <col min="4" max="4" width="44.5703125" style="12" bestFit="1" customWidth="1"/>
    <col min="5" max="5" width="63.28515625" style="13" customWidth="1"/>
    <col min="6" max="7" width="40" style="12" customWidth="1"/>
    <col min="8" max="8" width="40" style="13" customWidth="1"/>
    <col min="9" max="18" width="18.28515625" style="12" customWidth="1"/>
    <col min="19" max="16384" width="11.5703125" style="5"/>
  </cols>
  <sheetData>
    <row r="1" spans="2:18" ht="13.15" customHeight="1" x14ac:dyDescent="0.2"/>
    <row r="2" spans="2:18" x14ac:dyDescent="0.2">
      <c r="B2" s="2" t="s">
        <v>8</v>
      </c>
      <c r="C2" s="2" t="s">
        <v>9</v>
      </c>
      <c r="D2" s="2" t="s">
        <v>487</v>
      </c>
      <c r="E2" s="3" t="s">
        <v>13</v>
      </c>
      <c r="F2" s="2" t="s">
        <v>16</v>
      </c>
      <c r="G2" s="2" t="s">
        <v>15</v>
      </c>
      <c r="H2" s="3" t="s">
        <v>488</v>
      </c>
      <c r="I2" s="4" t="s">
        <v>17</v>
      </c>
      <c r="J2" s="4" t="s">
        <v>18</v>
      </c>
      <c r="K2" s="4" t="s">
        <v>19</v>
      </c>
      <c r="L2" s="4" t="s">
        <v>20</v>
      </c>
      <c r="M2" s="4" t="s">
        <v>21</v>
      </c>
      <c r="N2" s="4" t="s">
        <v>22</v>
      </c>
      <c r="O2" s="4" t="s">
        <v>23</v>
      </c>
      <c r="P2" s="4" t="s">
        <v>24</v>
      </c>
      <c r="Q2" s="4" t="s">
        <v>25</v>
      </c>
      <c r="R2" s="4" t="s">
        <v>26</v>
      </c>
    </row>
    <row r="3" spans="2:18" ht="51" x14ac:dyDescent="0.2">
      <c r="B3" s="6">
        <v>1</v>
      </c>
      <c r="C3" s="7" t="s">
        <v>697</v>
      </c>
      <c r="D3" s="7" t="s">
        <v>839</v>
      </c>
      <c r="E3" s="8" t="s">
        <v>840</v>
      </c>
      <c r="F3" s="14" t="s">
        <v>841</v>
      </c>
      <c r="G3" s="9" t="s">
        <v>842</v>
      </c>
      <c r="H3" s="8" t="s">
        <v>843</v>
      </c>
      <c r="I3" s="7"/>
      <c r="J3" s="7"/>
      <c r="K3" s="7"/>
      <c r="L3" s="7"/>
      <c r="M3" s="7" t="s">
        <v>34</v>
      </c>
      <c r="N3" s="7"/>
      <c r="O3" s="7"/>
      <c r="P3" s="7"/>
      <c r="Q3" s="7"/>
      <c r="R3" s="7"/>
    </row>
    <row r="4" spans="2:18" ht="51" x14ac:dyDescent="0.2">
      <c r="B4" s="6">
        <f t="shared" ref="B4:B34" si="0">+B3+1</f>
        <v>2</v>
      </c>
      <c r="C4" s="7" t="s">
        <v>697</v>
      </c>
      <c r="D4" s="7" t="s">
        <v>844</v>
      </c>
      <c r="E4" s="8" t="s">
        <v>845</v>
      </c>
      <c r="F4" s="9" t="s">
        <v>846</v>
      </c>
      <c r="G4" s="9" t="s">
        <v>847</v>
      </c>
      <c r="H4" s="8" t="s">
        <v>848</v>
      </c>
      <c r="I4" s="7" t="s">
        <v>34</v>
      </c>
      <c r="J4" s="7" t="s">
        <v>34</v>
      </c>
      <c r="K4" s="7"/>
      <c r="L4" s="7"/>
      <c r="M4" s="7"/>
      <c r="N4" s="7"/>
      <c r="O4" s="7"/>
      <c r="P4" s="7"/>
      <c r="Q4" s="7"/>
      <c r="R4" s="7"/>
    </row>
    <row r="5" spans="2:18" ht="51" x14ac:dyDescent="0.2">
      <c r="B5" s="6">
        <f t="shared" si="0"/>
        <v>3</v>
      </c>
      <c r="C5" s="7" t="s">
        <v>804</v>
      </c>
      <c r="D5" s="7" t="s">
        <v>849</v>
      </c>
      <c r="E5" s="8" t="s">
        <v>850</v>
      </c>
      <c r="F5" s="9" t="s">
        <v>851</v>
      </c>
      <c r="G5" s="9" t="s">
        <v>852</v>
      </c>
      <c r="H5" s="8" t="s">
        <v>853</v>
      </c>
      <c r="I5" s="7"/>
      <c r="J5" s="7" t="s">
        <v>34</v>
      </c>
      <c r="K5" s="7" t="s">
        <v>34</v>
      </c>
      <c r="L5" s="7" t="s">
        <v>34</v>
      </c>
      <c r="M5" s="7"/>
      <c r="N5" s="7"/>
      <c r="O5" s="7"/>
      <c r="P5" s="7"/>
      <c r="Q5" s="7"/>
      <c r="R5" s="7"/>
    </row>
    <row r="6" spans="2:18" ht="25.5" x14ac:dyDescent="0.2">
      <c r="B6" s="6">
        <f t="shared" si="0"/>
        <v>4</v>
      </c>
      <c r="C6" s="7" t="s">
        <v>766</v>
      </c>
      <c r="D6" s="7" t="s">
        <v>854</v>
      </c>
      <c r="E6" s="8" t="s">
        <v>855</v>
      </c>
      <c r="F6" s="9" t="s">
        <v>856</v>
      </c>
      <c r="G6" s="9" t="s">
        <v>857</v>
      </c>
      <c r="H6" s="8" t="s">
        <v>858</v>
      </c>
      <c r="I6" s="7"/>
      <c r="J6" s="7"/>
      <c r="K6" s="7"/>
      <c r="L6" s="7"/>
      <c r="M6" s="7" t="s">
        <v>34</v>
      </c>
      <c r="N6" s="7"/>
      <c r="O6" s="7"/>
      <c r="P6" s="7"/>
      <c r="Q6" s="7"/>
      <c r="R6" s="7"/>
    </row>
    <row r="7" spans="2:18" ht="25.5" x14ac:dyDescent="0.2">
      <c r="B7" s="6">
        <f t="shared" si="0"/>
        <v>5</v>
      </c>
      <c r="C7" s="7" t="s">
        <v>697</v>
      </c>
      <c r="D7" s="7" t="s">
        <v>859</v>
      </c>
      <c r="E7" s="8" t="s">
        <v>860</v>
      </c>
      <c r="F7" s="9" t="s">
        <v>861</v>
      </c>
      <c r="G7" s="9" t="s">
        <v>862</v>
      </c>
      <c r="H7" s="8" t="s">
        <v>863</v>
      </c>
      <c r="I7" s="7"/>
      <c r="J7" s="7" t="s">
        <v>34</v>
      </c>
      <c r="K7" s="7" t="s">
        <v>34</v>
      </c>
      <c r="L7" s="7" t="s">
        <v>34</v>
      </c>
      <c r="M7" s="7"/>
      <c r="N7" s="7"/>
      <c r="O7" s="7"/>
      <c r="P7" s="7"/>
      <c r="Q7" s="7"/>
      <c r="R7" s="7"/>
    </row>
    <row r="8" spans="2:18" ht="25.5" x14ac:dyDescent="0.2">
      <c r="B8" s="6">
        <f t="shared" si="0"/>
        <v>6</v>
      </c>
      <c r="C8" s="7" t="s">
        <v>766</v>
      </c>
      <c r="D8" s="7" t="s">
        <v>864</v>
      </c>
      <c r="E8" s="8" t="s">
        <v>865</v>
      </c>
      <c r="F8" s="9"/>
      <c r="G8" s="9" t="s">
        <v>866</v>
      </c>
      <c r="H8" s="8" t="s">
        <v>867</v>
      </c>
      <c r="I8" s="7"/>
      <c r="J8" s="7" t="s">
        <v>34</v>
      </c>
      <c r="K8" s="7" t="s">
        <v>34</v>
      </c>
      <c r="L8" s="7" t="s">
        <v>34</v>
      </c>
      <c r="M8" s="7"/>
      <c r="N8" s="7"/>
      <c r="O8" s="7"/>
      <c r="P8" s="7"/>
      <c r="Q8" s="7"/>
      <c r="R8" s="7"/>
    </row>
    <row r="9" spans="2:18" ht="25.5" x14ac:dyDescent="0.2">
      <c r="B9" s="6">
        <f t="shared" si="0"/>
        <v>7</v>
      </c>
      <c r="C9" s="7" t="s">
        <v>760</v>
      </c>
      <c r="D9" s="7" t="s">
        <v>761</v>
      </c>
      <c r="E9" s="8" t="s">
        <v>762</v>
      </c>
      <c r="F9" s="20" t="s">
        <v>763</v>
      </c>
      <c r="G9" s="1" t="s">
        <v>764</v>
      </c>
      <c r="H9" s="8" t="s">
        <v>765</v>
      </c>
      <c r="I9" s="7"/>
      <c r="J9" s="7" t="s">
        <v>34</v>
      </c>
      <c r="K9" s="7"/>
      <c r="L9" s="7"/>
      <c r="M9" s="7"/>
      <c r="N9" s="7"/>
      <c r="O9" s="7"/>
      <c r="P9" s="7"/>
      <c r="Q9" s="7"/>
      <c r="R9" s="7"/>
    </row>
    <row r="10" spans="2:18" ht="25.5" x14ac:dyDescent="0.2">
      <c r="B10" s="6">
        <f t="shared" si="0"/>
        <v>8</v>
      </c>
      <c r="C10" s="7" t="s">
        <v>697</v>
      </c>
      <c r="D10" s="7" t="s">
        <v>868</v>
      </c>
      <c r="E10" s="8" t="s">
        <v>869</v>
      </c>
      <c r="F10" s="9"/>
      <c r="G10" s="9" t="s">
        <v>870</v>
      </c>
      <c r="H10" s="8" t="s">
        <v>871</v>
      </c>
      <c r="I10" s="7"/>
      <c r="J10" s="7" t="s">
        <v>34</v>
      </c>
      <c r="K10" s="7"/>
      <c r="L10" s="7"/>
      <c r="M10" s="7"/>
      <c r="N10" s="7"/>
      <c r="O10" s="7"/>
      <c r="P10" s="7"/>
      <c r="Q10" s="7"/>
      <c r="R10" s="7"/>
    </row>
    <row r="11" spans="2:18" ht="25.5" x14ac:dyDescent="0.2">
      <c r="B11" s="6">
        <f t="shared" si="0"/>
        <v>9</v>
      </c>
      <c r="C11" s="7" t="s">
        <v>697</v>
      </c>
      <c r="D11" s="7" t="s">
        <v>872</v>
      </c>
      <c r="E11" s="8" t="s">
        <v>873</v>
      </c>
      <c r="F11" s="7"/>
      <c r="G11" s="9" t="s">
        <v>874</v>
      </c>
      <c r="H11" s="8" t="s">
        <v>875</v>
      </c>
      <c r="I11" s="7"/>
      <c r="J11" s="7" t="s">
        <v>34</v>
      </c>
      <c r="K11" s="7"/>
      <c r="L11" s="7"/>
      <c r="M11" s="7"/>
      <c r="N11" s="7"/>
      <c r="O11" s="7"/>
      <c r="P11" s="7"/>
      <c r="Q11" s="7"/>
      <c r="R11" s="7"/>
    </row>
    <row r="12" spans="2:18" ht="25.5" x14ac:dyDescent="0.2">
      <c r="B12" s="6">
        <f t="shared" si="0"/>
        <v>10</v>
      </c>
      <c r="C12" s="7" t="s">
        <v>697</v>
      </c>
      <c r="D12" s="7" t="s">
        <v>876</v>
      </c>
      <c r="E12" s="8" t="s">
        <v>877</v>
      </c>
      <c r="F12" s="9" t="s">
        <v>878</v>
      </c>
      <c r="G12" s="9" t="s">
        <v>879</v>
      </c>
      <c r="H12" s="8" t="s">
        <v>880</v>
      </c>
      <c r="I12" s="7" t="s">
        <v>34</v>
      </c>
      <c r="J12" s="7"/>
      <c r="K12" s="7"/>
      <c r="L12" s="7"/>
      <c r="M12" s="7"/>
      <c r="N12" s="7"/>
      <c r="O12" s="7"/>
      <c r="P12" s="7"/>
      <c r="Q12" s="7"/>
      <c r="R12" s="7"/>
    </row>
    <row r="13" spans="2:18" ht="63.75" x14ac:dyDescent="0.2">
      <c r="B13" s="6">
        <f t="shared" si="0"/>
        <v>11</v>
      </c>
      <c r="C13" s="7" t="s">
        <v>881</v>
      </c>
      <c r="D13" s="7" t="s">
        <v>882</v>
      </c>
      <c r="E13" s="8" t="s">
        <v>883</v>
      </c>
      <c r="F13" s="9" t="s">
        <v>884</v>
      </c>
      <c r="G13" s="9" t="s">
        <v>885</v>
      </c>
      <c r="H13" s="8" t="s">
        <v>886</v>
      </c>
      <c r="I13" s="7"/>
      <c r="J13" s="7" t="s">
        <v>34</v>
      </c>
      <c r="K13" s="7" t="s">
        <v>34</v>
      </c>
      <c r="L13" s="7"/>
      <c r="M13" s="7"/>
      <c r="N13" s="7"/>
      <c r="O13" s="7"/>
      <c r="P13" s="7"/>
      <c r="Q13" s="7"/>
      <c r="R13" s="7"/>
    </row>
    <row r="14" spans="2:18" ht="38.25" x14ac:dyDescent="0.2">
      <c r="B14" s="6">
        <f t="shared" si="0"/>
        <v>12</v>
      </c>
      <c r="C14" s="7" t="s">
        <v>697</v>
      </c>
      <c r="D14" s="7" t="s">
        <v>887</v>
      </c>
      <c r="E14" s="8" t="s">
        <v>888</v>
      </c>
      <c r="F14" s="9" t="s">
        <v>889</v>
      </c>
      <c r="G14" s="9" t="s">
        <v>890</v>
      </c>
      <c r="H14" s="8" t="s">
        <v>891</v>
      </c>
      <c r="I14" s="7"/>
      <c r="J14" s="7" t="s">
        <v>34</v>
      </c>
      <c r="K14" s="7"/>
      <c r="L14" s="7"/>
      <c r="M14" s="7"/>
      <c r="N14" s="7"/>
      <c r="O14" s="7"/>
      <c r="P14" s="7"/>
      <c r="Q14" s="7"/>
      <c r="R14" s="7"/>
    </row>
    <row r="15" spans="2:18" ht="25.5" x14ac:dyDescent="0.2">
      <c r="B15" s="6">
        <f t="shared" si="0"/>
        <v>13</v>
      </c>
      <c r="C15" s="7" t="s">
        <v>27</v>
      </c>
      <c r="D15" s="7" t="s">
        <v>892</v>
      </c>
      <c r="E15" s="8" t="s">
        <v>893</v>
      </c>
      <c r="F15" s="7"/>
      <c r="G15" s="7"/>
      <c r="H15" s="8"/>
      <c r="I15" s="7"/>
      <c r="J15" s="7"/>
      <c r="K15" s="7"/>
      <c r="L15" s="7"/>
      <c r="M15" s="7"/>
      <c r="N15" s="7"/>
      <c r="O15" s="7"/>
      <c r="P15" s="7"/>
      <c r="Q15" s="7"/>
      <c r="R15" s="7"/>
    </row>
    <row r="16" spans="2:18" ht="63.75" x14ac:dyDescent="0.2">
      <c r="B16" s="6">
        <f t="shared" si="0"/>
        <v>14</v>
      </c>
      <c r="C16" s="7" t="s">
        <v>697</v>
      </c>
      <c r="D16" s="7" t="s">
        <v>894</v>
      </c>
      <c r="E16" s="8" t="s">
        <v>895</v>
      </c>
      <c r="F16" s="7" t="s">
        <v>841</v>
      </c>
      <c r="G16" s="9" t="s">
        <v>896</v>
      </c>
      <c r="H16" s="8" t="s">
        <v>897</v>
      </c>
      <c r="I16" s="7"/>
      <c r="J16" s="7" t="s">
        <v>34</v>
      </c>
      <c r="K16" s="7" t="s">
        <v>34</v>
      </c>
      <c r="L16" s="7" t="s">
        <v>34</v>
      </c>
      <c r="M16" s="7"/>
      <c r="N16" s="7"/>
      <c r="O16" s="7"/>
      <c r="P16" s="7"/>
      <c r="Q16" s="7"/>
      <c r="R16" s="7"/>
    </row>
    <row r="17" spans="2:18" ht="25.5" x14ac:dyDescent="0.2">
      <c r="B17" s="6">
        <f t="shared" si="0"/>
        <v>15</v>
      </c>
      <c r="C17" s="7" t="s">
        <v>898</v>
      </c>
      <c r="D17" s="12" t="s">
        <v>899</v>
      </c>
      <c r="E17" s="8" t="s">
        <v>900</v>
      </c>
      <c r="F17" s="7"/>
      <c r="G17" s="9" t="s">
        <v>901</v>
      </c>
      <c r="H17" s="8" t="s">
        <v>902</v>
      </c>
      <c r="I17" s="7" t="s">
        <v>34</v>
      </c>
      <c r="J17" s="7"/>
      <c r="K17" s="7"/>
      <c r="L17" s="7"/>
      <c r="M17" s="7"/>
      <c r="N17" s="7"/>
      <c r="O17" s="7"/>
      <c r="P17" s="7"/>
      <c r="Q17" s="7"/>
      <c r="R17" s="7"/>
    </row>
    <row r="18" spans="2:18" ht="25.5" x14ac:dyDescent="0.2">
      <c r="B18" s="6">
        <f t="shared" si="0"/>
        <v>16</v>
      </c>
      <c r="C18" s="7" t="s">
        <v>697</v>
      </c>
      <c r="D18" s="7" t="s">
        <v>903</v>
      </c>
      <c r="E18" s="8" t="s">
        <v>904</v>
      </c>
      <c r="F18" s="9" t="s">
        <v>905</v>
      </c>
      <c r="G18" s="9" t="s">
        <v>906</v>
      </c>
      <c r="H18" s="8" t="s">
        <v>907</v>
      </c>
      <c r="I18" s="7" t="s">
        <v>34</v>
      </c>
      <c r="J18" s="7"/>
      <c r="K18" s="7"/>
      <c r="L18" s="7"/>
      <c r="M18" s="7"/>
      <c r="N18" s="7"/>
      <c r="O18" s="7"/>
      <c r="P18" s="7"/>
      <c r="Q18" s="7"/>
      <c r="R18" s="7"/>
    </row>
    <row r="19" spans="2:18" ht="38.25" x14ac:dyDescent="0.2">
      <c r="B19" s="6">
        <f t="shared" si="0"/>
        <v>17</v>
      </c>
      <c r="C19" s="7" t="s">
        <v>697</v>
      </c>
      <c r="D19" s="7" t="s">
        <v>908</v>
      </c>
      <c r="E19" s="8" t="s">
        <v>909</v>
      </c>
      <c r="F19" s="9" t="s">
        <v>910</v>
      </c>
      <c r="G19" s="9" t="s">
        <v>911</v>
      </c>
      <c r="H19" s="8" t="s">
        <v>912</v>
      </c>
      <c r="I19" s="7" t="s">
        <v>34</v>
      </c>
      <c r="J19" s="7" t="s">
        <v>34</v>
      </c>
      <c r="K19" s="7"/>
      <c r="L19" s="7"/>
      <c r="M19" s="7"/>
      <c r="N19" s="7"/>
      <c r="O19" s="7"/>
      <c r="P19" s="7"/>
      <c r="Q19" s="7"/>
      <c r="R19" s="7"/>
    </row>
    <row r="20" spans="2:18" ht="25.5" x14ac:dyDescent="0.2">
      <c r="B20" s="6">
        <f t="shared" si="0"/>
        <v>18</v>
      </c>
      <c r="C20" s="7" t="s">
        <v>697</v>
      </c>
      <c r="D20" s="7" t="s">
        <v>913</v>
      </c>
      <c r="E20" s="8" t="s">
        <v>914</v>
      </c>
      <c r="F20" s="9" t="s">
        <v>915</v>
      </c>
      <c r="G20" s="9" t="s">
        <v>916</v>
      </c>
      <c r="H20" s="8" t="s">
        <v>917</v>
      </c>
      <c r="I20" s="7"/>
      <c r="J20" s="7" t="s">
        <v>34</v>
      </c>
      <c r="K20" s="7" t="s">
        <v>34</v>
      </c>
      <c r="L20" s="7"/>
      <c r="M20" s="7"/>
      <c r="N20" s="7"/>
      <c r="O20" s="7"/>
      <c r="P20" s="7"/>
      <c r="Q20" s="7"/>
      <c r="R20" s="7"/>
    </row>
    <row r="21" spans="2:18" ht="25.5" x14ac:dyDescent="0.2">
      <c r="B21" s="6">
        <f t="shared" si="0"/>
        <v>19</v>
      </c>
      <c r="C21" s="7" t="s">
        <v>697</v>
      </c>
      <c r="D21" s="7" t="s">
        <v>918</v>
      </c>
      <c r="E21" s="8" t="s">
        <v>919</v>
      </c>
      <c r="F21" s="9" t="s">
        <v>920</v>
      </c>
      <c r="G21" s="9" t="s">
        <v>921</v>
      </c>
      <c r="H21" s="8" t="s">
        <v>922</v>
      </c>
      <c r="I21" s="7"/>
      <c r="J21" s="7" t="s">
        <v>34</v>
      </c>
      <c r="K21" s="7" t="s">
        <v>34</v>
      </c>
      <c r="L21" s="7" t="s">
        <v>34</v>
      </c>
      <c r="M21" s="7"/>
      <c r="N21" s="7"/>
      <c r="O21" s="7"/>
      <c r="P21" s="7"/>
      <c r="Q21" s="7"/>
      <c r="R21" s="7"/>
    </row>
    <row r="22" spans="2:18" ht="38.25" x14ac:dyDescent="0.2">
      <c r="B22" s="6">
        <f t="shared" si="0"/>
        <v>20</v>
      </c>
      <c r="C22" s="7" t="s">
        <v>27</v>
      </c>
      <c r="D22" s="7" t="s">
        <v>777</v>
      </c>
      <c r="E22" s="31" t="s">
        <v>778</v>
      </c>
      <c r="F22" s="9" t="s">
        <v>779</v>
      </c>
      <c r="G22" s="9" t="s">
        <v>780</v>
      </c>
      <c r="H22" s="19" t="s">
        <v>781</v>
      </c>
      <c r="I22" s="7"/>
      <c r="J22" s="7" t="s">
        <v>34</v>
      </c>
      <c r="K22" s="7" t="s">
        <v>34</v>
      </c>
      <c r="L22" s="7"/>
      <c r="M22" s="7"/>
      <c r="N22" s="7"/>
      <c r="O22" s="7"/>
      <c r="P22" s="7"/>
      <c r="Q22" s="7"/>
      <c r="R22" s="7"/>
    </row>
    <row r="23" spans="2:18" ht="38.25" x14ac:dyDescent="0.2">
      <c r="B23" s="6">
        <f t="shared" si="0"/>
        <v>21</v>
      </c>
      <c r="C23" s="7" t="s">
        <v>923</v>
      </c>
      <c r="D23" s="7" t="s">
        <v>924</v>
      </c>
      <c r="E23" s="8" t="s">
        <v>925</v>
      </c>
      <c r="F23" s="7"/>
      <c r="G23" s="9" t="s">
        <v>926</v>
      </c>
      <c r="H23" s="8" t="s">
        <v>927</v>
      </c>
      <c r="I23" s="7" t="s">
        <v>34</v>
      </c>
      <c r="J23" s="7"/>
      <c r="K23" s="7"/>
      <c r="L23" s="7"/>
      <c r="M23" s="7"/>
      <c r="N23" s="7"/>
      <c r="O23" s="7"/>
      <c r="P23" s="7"/>
      <c r="Q23" s="7"/>
      <c r="R23" s="7"/>
    </row>
    <row r="24" spans="2:18" ht="25.5" x14ac:dyDescent="0.2">
      <c r="B24" s="6">
        <f t="shared" si="0"/>
        <v>22</v>
      </c>
      <c r="C24" s="7" t="s">
        <v>697</v>
      </c>
      <c r="D24" s="7" t="s">
        <v>928</v>
      </c>
      <c r="E24" s="8" t="s">
        <v>929</v>
      </c>
      <c r="F24" s="7"/>
      <c r="G24" s="9" t="s">
        <v>930</v>
      </c>
      <c r="H24" s="8" t="s">
        <v>931</v>
      </c>
      <c r="I24" s="7"/>
      <c r="J24" s="7" t="s">
        <v>34</v>
      </c>
      <c r="K24" s="7"/>
      <c r="L24" s="7"/>
      <c r="M24" s="7"/>
      <c r="N24" s="7"/>
      <c r="O24" s="7"/>
      <c r="P24" s="7"/>
      <c r="Q24" s="7"/>
      <c r="R24" s="7"/>
    </row>
    <row r="25" spans="2:18" ht="153" x14ac:dyDescent="0.2">
      <c r="B25" s="6">
        <f t="shared" si="0"/>
        <v>23</v>
      </c>
      <c r="C25" s="26" t="s">
        <v>697</v>
      </c>
      <c r="D25" s="16" t="s">
        <v>932</v>
      </c>
      <c r="E25" s="17" t="s">
        <v>933</v>
      </c>
      <c r="F25" s="18" t="s">
        <v>934</v>
      </c>
      <c r="G25" s="18" t="s">
        <v>935</v>
      </c>
      <c r="H25" s="17" t="s">
        <v>936</v>
      </c>
      <c r="I25" s="16"/>
      <c r="J25" s="16" t="s">
        <v>34</v>
      </c>
      <c r="K25" s="16" t="s">
        <v>34</v>
      </c>
      <c r="L25" s="16" t="s">
        <v>34</v>
      </c>
      <c r="M25" s="16" t="s">
        <v>34</v>
      </c>
      <c r="N25" s="16"/>
      <c r="O25" s="16"/>
      <c r="P25" s="16"/>
      <c r="Q25" s="16"/>
      <c r="R25" s="16"/>
    </row>
    <row r="26" spans="2:18" ht="25.5" x14ac:dyDescent="0.2">
      <c r="B26" s="6">
        <f t="shared" si="0"/>
        <v>24</v>
      </c>
      <c r="C26" s="7" t="s">
        <v>937</v>
      </c>
      <c r="D26" s="7" t="s">
        <v>938</v>
      </c>
      <c r="E26" s="8" t="s">
        <v>939</v>
      </c>
      <c r="F26" s="7" t="s">
        <v>841</v>
      </c>
      <c r="G26" s="32" t="s">
        <v>940</v>
      </c>
      <c r="H26" s="8" t="s">
        <v>941</v>
      </c>
      <c r="I26" s="7"/>
      <c r="J26" s="7"/>
      <c r="K26" s="7"/>
      <c r="L26" s="7"/>
      <c r="M26" s="7"/>
      <c r="N26" s="7" t="s">
        <v>34</v>
      </c>
      <c r="O26" s="7"/>
      <c r="P26" s="7"/>
      <c r="Q26" s="7"/>
      <c r="R26" s="7" t="s">
        <v>34</v>
      </c>
    </row>
    <row r="27" spans="2:18" ht="51" x14ac:dyDescent="0.2">
      <c r="B27" s="6">
        <f t="shared" si="0"/>
        <v>25</v>
      </c>
      <c r="C27" s="16" t="s">
        <v>821</v>
      </c>
      <c r="D27" s="16" t="s">
        <v>942</v>
      </c>
      <c r="E27" s="17" t="s">
        <v>943</v>
      </c>
      <c r="F27" s="16" t="s">
        <v>841</v>
      </c>
      <c r="G27" s="18" t="s">
        <v>944</v>
      </c>
      <c r="H27" s="17" t="s">
        <v>945</v>
      </c>
      <c r="I27" s="16"/>
      <c r="J27" s="16"/>
      <c r="K27" s="16"/>
      <c r="L27" s="16"/>
      <c r="M27" s="16"/>
      <c r="N27" s="16" t="s">
        <v>34</v>
      </c>
      <c r="O27" s="16"/>
      <c r="P27" s="16" t="s">
        <v>34</v>
      </c>
      <c r="Q27" s="16"/>
      <c r="R27" s="16" t="s">
        <v>34</v>
      </c>
    </row>
    <row r="28" spans="2:18" ht="38.25" x14ac:dyDescent="0.2">
      <c r="B28" s="6">
        <f t="shared" si="0"/>
        <v>26</v>
      </c>
      <c r="C28" s="8" t="s">
        <v>827</v>
      </c>
      <c r="D28" s="7" t="s">
        <v>946</v>
      </c>
      <c r="E28" s="8" t="s">
        <v>947</v>
      </c>
      <c r="F28" s="9" t="s">
        <v>948</v>
      </c>
      <c r="G28" s="9" t="s">
        <v>949</v>
      </c>
      <c r="H28" s="8" t="s">
        <v>950</v>
      </c>
      <c r="I28" s="7"/>
      <c r="J28" s="7"/>
      <c r="K28" s="7"/>
      <c r="L28" s="7"/>
      <c r="M28" s="7"/>
      <c r="N28" s="7" t="s">
        <v>34</v>
      </c>
      <c r="O28" s="7"/>
      <c r="P28" s="7"/>
      <c r="Q28" s="7"/>
      <c r="R28" s="7"/>
    </row>
    <row r="29" spans="2:18" ht="63.75" x14ac:dyDescent="0.2">
      <c r="B29" s="6">
        <f t="shared" si="0"/>
        <v>27</v>
      </c>
      <c r="C29" s="7" t="s">
        <v>833</v>
      </c>
      <c r="D29" s="7" t="s">
        <v>951</v>
      </c>
      <c r="E29" s="8" t="s">
        <v>952</v>
      </c>
      <c r="F29" s="7" t="s">
        <v>841</v>
      </c>
      <c r="G29" s="9" t="s">
        <v>953</v>
      </c>
      <c r="H29" s="8" t="s">
        <v>954</v>
      </c>
      <c r="I29" s="7"/>
      <c r="J29" s="7"/>
      <c r="K29" s="7"/>
      <c r="L29" s="7"/>
      <c r="M29" s="7"/>
      <c r="N29" s="7" t="s">
        <v>34</v>
      </c>
      <c r="O29" s="7"/>
      <c r="P29" s="7"/>
      <c r="Q29" s="7"/>
      <c r="R29" s="7"/>
    </row>
    <row r="30" spans="2:18" ht="25.5" x14ac:dyDescent="0.2">
      <c r="B30" s="6">
        <f t="shared" si="0"/>
        <v>28</v>
      </c>
      <c r="C30" s="7" t="s">
        <v>833</v>
      </c>
      <c r="D30" s="7" t="s">
        <v>955</v>
      </c>
      <c r="E30" s="8" t="s">
        <v>956</v>
      </c>
      <c r="F30" s="9" t="s">
        <v>957</v>
      </c>
      <c r="G30" s="9" t="s">
        <v>958</v>
      </c>
      <c r="H30" s="8" t="s">
        <v>959</v>
      </c>
      <c r="I30" s="7"/>
      <c r="J30" s="7"/>
      <c r="K30" s="7"/>
      <c r="L30" s="7"/>
      <c r="M30" s="7"/>
      <c r="N30" s="7" t="s">
        <v>34</v>
      </c>
      <c r="O30" s="7"/>
      <c r="P30" s="7"/>
      <c r="Q30" s="7"/>
      <c r="R30" s="7" t="s">
        <v>34</v>
      </c>
    </row>
    <row r="31" spans="2:18" ht="25.5" x14ac:dyDescent="0.2">
      <c r="B31" s="6">
        <f t="shared" si="0"/>
        <v>29</v>
      </c>
      <c r="C31" s="7" t="s">
        <v>833</v>
      </c>
      <c r="D31" s="7" t="s">
        <v>960</v>
      </c>
      <c r="E31" s="7" t="s">
        <v>961</v>
      </c>
      <c r="F31" s="9" t="s">
        <v>962</v>
      </c>
      <c r="G31" s="9" t="s">
        <v>963</v>
      </c>
      <c r="H31" s="8" t="s">
        <v>964</v>
      </c>
      <c r="I31" s="7"/>
      <c r="J31" s="7"/>
      <c r="K31" s="7"/>
      <c r="L31" s="7"/>
      <c r="M31" s="7"/>
      <c r="N31" s="7" t="s">
        <v>34</v>
      </c>
      <c r="O31" s="7"/>
      <c r="P31" s="7"/>
      <c r="Q31" s="7"/>
      <c r="R31" s="7"/>
    </row>
    <row r="32" spans="2:18" ht="25.5" x14ac:dyDescent="0.2">
      <c r="B32" s="6">
        <f t="shared" si="0"/>
        <v>30</v>
      </c>
      <c r="C32" s="7" t="s">
        <v>833</v>
      </c>
      <c r="D32" s="7" t="s">
        <v>965</v>
      </c>
      <c r="E32" s="8" t="s">
        <v>966</v>
      </c>
      <c r="F32" s="7" t="s">
        <v>841</v>
      </c>
      <c r="G32" s="9" t="s">
        <v>967</v>
      </c>
      <c r="H32" s="8" t="s">
        <v>968</v>
      </c>
      <c r="I32" s="7"/>
      <c r="J32" s="7"/>
      <c r="K32" s="7"/>
      <c r="L32" s="7"/>
      <c r="M32" s="7"/>
      <c r="N32" s="7" t="s">
        <v>34</v>
      </c>
      <c r="O32" s="7"/>
      <c r="P32" s="7"/>
      <c r="Q32" s="7"/>
      <c r="R32" s="7"/>
    </row>
    <row r="33" spans="2:446" ht="25.5" x14ac:dyDescent="0.2">
      <c r="B33" s="6">
        <f t="shared" si="0"/>
        <v>31</v>
      </c>
      <c r="C33" s="7" t="s">
        <v>546</v>
      </c>
      <c r="D33" s="7" t="s">
        <v>969</v>
      </c>
      <c r="E33" s="8" t="s">
        <v>970</v>
      </c>
      <c r="F33" s="9" t="s">
        <v>971</v>
      </c>
      <c r="G33" s="9" t="s">
        <v>972</v>
      </c>
      <c r="H33" s="8" t="s">
        <v>973</v>
      </c>
      <c r="I33" s="7"/>
      <c r="J33" s="7"/>
      <c r="K33" s="7"/>
      <c r="L33" s="7"/>
      <c r="M33" s="7"/>
      <c r="N33" s="7" t="s">
        <v>34</v>
      </c>
      <c r="O33" s="7"/>
      <c r="P33" s="7" t="s">
        <v>34</v>
      </c>
      <c r="Q33" s="7"/>
      <c r="R33" s="7"/>
    </row>
    <row r="34" spans="2:446" ht="25.5" x14ac:dyDescent="0.2">
      <c r="B34" s="6">
        <f t="shared" si="0"/>
        <v>32</v>
      </c>
      <c r="C34" s="7" t="s">
        <v>833</v>
      </c>
      <c r="D34" s="7" t="s">
        <v>974</v>
      </c>
      <c r="E34" s="8" t="s">
        <v>975</v>
      </c>
      <c r="F34" s="9" t="s">
        <v>976</v>
      </c>
      <c r="G34" s="9" t="s">
        <v>977</v>
      </c>
      <c r="H34" s="8" t="s">
        <v>978</v>
      </c>
      <c r="I34" s="7"/>
      <c r="J34" s="7"/>
      <c r="K34" s="7"/>
      <c r="L34" s="7"/>
      <c r="M34" s="7"/>
      <c r="N34" s="7" t="s">
        <v>34</v>
      </c>
      <c r="O34" s="7"/>
      <c r="P34" s="7"/>
      <c r="Q34" s="7"/>
      <c r="R34" s="7"/>
    </row>
    <row r="35" spans="2:446" ht="25.5" x14ac:dyDescent="0.2">
      <c r="B35" s="40">
        <f t="shared" ref="B35:B41" si="1">+B34+1</f>
        <v>33</v>
      </c>
      <c r="C35" s="41" t="s">
        <v>979</v>
      </c>
      <c r="D35" s="41" t="s">
        <v>980</v>
      </c>
      <c r="E35" s="42" t="s">
        <v>981</v>
      </c>
      <c r="F35" s="43"/>
      <c r="G35" s="43"/>
      <c r="H35" s="42" t="s">
        <v>982</v>
      </c>
      <c r="I35" s="41"/>
      <c r="J35" s="41"/>
      <c r="K35" s="41"/>
      <c r="L35" s="41"/>
      <c r="M35" s="41"/>
      <c r="N35" s="41"/>
      <c r="O35" s="41" t="s">
        <v>34</v>
      </c>
      <c r="P35" s="41"/>
      <c r="Q35" s="41"/>
      <c r="R35" s="41"/>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c r="GG35" s="44"/>
      <c r="GH35" s="44"/>
      <c r="GI35" s="44"/>
      <c r="GJ35" s="44"/>
      <c r="GK35" s="44"/>
      <c r="GL35" s="44"/>
      <c r="GM35" s="44"/>
      <c r="GN35" s="44"/>
      <c r="GO35" s="44"/>
      <c r="GP35" s="44"/>
      <c r="GQ35" s="44"/>
      <c r="GR35" s="44"/>
      <c r="GS35" s="44"/>
      <c r="GT35" s="44"/>
      <c r="GU35" s="44"/>
      <c r="GV35" s="44"/>
      <c r="GW35" s="44"/>
      <c r="GX35" s="44"/>
      <c r="GY35" s="44"/>
      <c r="GZ35" s="44"/>
      <c r="HA35" s="44"/>
      <c r="HB35" s="44"/>
      <c r="HC35" s="44"/>
      <c r="HD35" s="44"/>
      <c r="HE35" s="44"/>
      <c r="HF35" s="44"/>
      <c r="HG35" s="44"/>
      <c r="HH35" s="44"/>
      <c r="HI35" s="44"/>
      <c r="HJ35" s="44"/>
      <c r="HK35" s="44"/>
      <c r="HL35" s="44"/>
      <c r="HM35" s="44"/>
      <c r="HN35" s="44"/>
      <c r="HO35" s="44"/>
      <c r="HP35" s="44"/>
      <c r="HQ35" s="44"/>
      <c r="HR35" s="44"/>
      <c r="HS35" s="44"/>
      <c r="HT35" s="44"/>
      <c r="HU35" s="44"/>
      <c r="HV35" s="44"/>
      <c r="HW35" s="44"/>
      <c r="HX35" s="44"/>
      <c r="HY35" s="44"/>
      <c r="HZ35" s="44"/>
      <c r="IA35" s="44"/>
      <c r="IB35" s="44"/>
      <c r="IC35" s="44"/>
      <c r="ID35" s="44"/>
      <c r="IE35" s="44"/>
      <c r="IF35" s="44"/>
      <c r="IG35" s="44"/>
      <c r="IH35" s="44"/>
      <c r="II35" s="44"/>
      <c r="IJ35" s="44"/>
      <c r="IK35" s="44"/>
      <c r="IL35" s="44"/>
      <c r="IM35" s="44"/>
      <c r="IN35" s="44"/>
      <c r="IO35" s="44"/>
      <c r="IP35" s="44"/>
      <c r="IQ35" s="44"/>
      <c r="IR35" s="44"/>
      <c r="IS35" s="44"/>
      <c r="IT35" s="44"/>
      <c r="IU35" s="44"/>
      <c r="IV35" s="44"/>
      <c r="IW35" s="44"/>
      <c r="IX35" s="44"/>
      <c r="IY35" s="44"/>
      <c r="IZ35" s="44"/>
      <c r="JA35" s="44"/>
      <c r="JB35" s="44"/>
      <c r="JC35" s="44"/>
      <c r="JD35" s="44"/>
      <c r="JE35" s="44"/>
      <c r="JF35" s="44"/>
      <c r="JG35" s="44"/>
      <c r="JH35" s="44"/>
      <c r="JI35" s="44"/>
      <c r="JJ35" s="44"/>
      <c r="JK35" s="44"/>
      <c r="JL35" s="44"/>
      <c r="JM35" s="44"/>
      <c r="JN35" s="44"/>
      <c r="JO35" s="44"/>
      <c r="JP35" s="44"/>
      <c r="JQ35" s="44"/>
      <c r="JR35" s="44"/>
      <c r="JS35" s="44"/>
      <c r="JT35" s="44"/>
      <c r="JU35" s="44"/>
      <c r="JV35" s="44"/>
      <c r="JW35" s="44"/>
      <c r="JX35" s="44"/>
      <c r="JY35" s="44"/>
      <c r="JZ35" s="44"/>
      <c r="KA35" s="44"/>
      <c r="KB35" s="44"/>
      <c r="KC35" s="44"/>
      <c r="KD35" s="44"/>
      <c r="KE35" s="44"/>
      <c r="KF35" s="44"/>
      <c r="KG35" s="44"/>
      <c r="KH35" s="44"/>
      <c r="KI35" s="44"/>
      <c r="KJ35" s="44"/>
      <c r="KK35" s="44"/>
      <c r="KL35" s="44"/>
      <c r="KM35" s="44"/>
      <c r="KN35" s="44"/>
      <c r="KO35" s="44"/>
      <c r="KP35" s="44"/>
      <c r="KQ35" s="44"/>
      <c r="KR35" s="44"/>
      <c r="KS35" s="44"/>
      <c r="KT35" s="44"/>
      <c r="KU35" s="44"/>
      <c r="KV35" s="44"/>
      <c r="KW35" s="44"/>
      <c r="KX35" s="44"/>
      <c r="KY35" s="44"/>
      <c r="KZ35" s="44"/>
      <c r="LA35" s="44"/>
      <c r="LB35" s="44"/>
      <c r="LC35" s="44"/>
      <c r="LD35" s="44"/>
      <c r="LE35" s="44"/>
      <c r="LF35" s="44"/>
      <c r="LG35" s="44"/>
      <c r="LH35" s="44"/>
      <c r="LI35" s="44"/>
      <c r="LJ35" s="44"/>
      <c r="LK35" s="44"/>
      <c r="LL35" s="44"/>
      <c r="LM35" s="44"/>
      <c r="LN35" s="44"/>
      <c r="LO35" s="44"/>
      <c r="LP35" s="44"/>
      <c r="LQ35" s="44"/>
      <c r="LR35" s="44"/>
      <c r="LS35" s="44"/>
      <c r="LT35" s="44"/>
      <c r="LU35" s="44"/>
      <c r="LV35" s="44"/>
      <c r="LW35" s="44"/>
      <c r="LX35" s="44"/>
      <c r="LY35" s="44"/>
      <c r="LZ35" s="44"/>
      <c r="MA35" s="44"/>
      <c r="MB35" s="44"/>
      <c r="MC35" s="44"/>
      <c r="MD35" s="44"/>
      <c r="ME35" s="44"/>
      <c r="MF35" s="44"/>
      <c r="MG35" s="44"/>
      <c r="MH35" s="44"/>
      <c r="MI35" s="44"/>
      <c r="MJ35" s="44"/>
      <c r="MK35" s="44"/>
      <c r="ML35" s="44"/>
      <c r="MM35" s="44"/>
      <c r="MN35" s="44"/>
      <c r="MO35" s="44"/>
      <c r="MP35" s="44"/>
      <c r="MQ35" s="44"/>
      <c r="MR35" s="44"/>
      <c r="MS35" s="44"/>
      <c r="MT35" s="44"/>
      <c r="MU35" s="44"/>
      <c r="MV35" s="44"/>
      <c r="MW35" s="44"/>
      <c r="MX35" s="44"/>
      <c r="MY35" s="44"/>
      <c r="MZ35" s="44"/>
      <c r="NA35" s="44"/>
      <c r="NB35" s="44"/>
      <c r="NC35" s="44"/>
      <c r="ND35" s="44"/>
      <c r="NE35" s="44"/>
      <c r="NF35" s="44"/>
      <c r="NG35" s="44"/>
      <c r="NH35" s="44"/>
      <c r="NI35" s="44"/>
      <c r="NJ35" s="44"/>
      <c r="NK35" s="44"/>
      <c r="NL35" s="44"/>
      <c r="NM35" s="44"/>
      <c r="NN35" s="44"/>
      <c r="NO35" s="44"/>
      <c r="NP35" s="44"/>
      <c r="NQ35" s="44"/>
      <c r="NR35" s="44"/>
      <c r="NS35" s="44"/>
      <c r="NT35" s="44"/>
      <c r="NU35" s="44"/>
      <c r="NV35" s="44"/>
      <c r="NW35" s="44"/>
      <c r="NX35" s="44"/>
      <c r="NY35" s="44"/>
      <c r="NZ35" s="44"/>
      <c r="OA35" s="44"/>
      <c r="OB35" s="44"/>
      <c r="OC35" s="44"/>
      <c r="OD35" s="44"/>
      <c r="OE35" s="44"/>
      <c r="OF35" s="44"/>
      <c r="OG35" s="44"/>
      <c r="OH35" s="44"/>
      <c r="OI35" s="44"/>
      <c r="OJ35" s="44"/>
      <c r="OK35" s="44"/>
      <c r="OL35" s="44"/>
      <c r="OM35" s="44"/>
      <c r="ON35" s="44"/>
      <c r="OO35" s="44"/>
      <c r="OP35" s="44"/>
      <c r="OQ35" s="44"/>
      <c r="OR35" s="44"/>
      <c r="OS35" s="44"/>
      <c r="OT35" s="44"/>
      <c r="OU35" s="44"/>
      <c r="OV35" s="44"/>
      <c r="OW35" s="44"/>
      <c r="OX35" s="44"/>
      <c r="OY35" s="44"/>
      <c r="OZ35" s="44"/>
      <c r="PA35" s="44"/>
      <c r="PB35" s="44"/>
      <c r="PC35" s="44"/>
      <c r="PD35" s="44"/>
      <c r="PE35" s="44"/>
      <c r="PF35" s="44"/>
      <c r="PG35" s="44"/>
      <c r="PH35" s="44"/>
      <c r="PI35" s="44"/>
      <c r="PJ35" s="44"/>
      <c r="PK35" s="44"/>
      <c r="PL35" s="44"/>
      <c r="PM35" s="44"/>
      <c r="PN35" s="44"/>
      <c r="PO35" s="44"/>
      <c r="PP35" s="44"/>
      <c r="PQ35" s="44"/>
      <c r="PR35" s="44"/>
      <c r="PS35" s="44"/>
      <c r="PT35" s="44"/>
      <c r="PU35" s="44"/>
      <c r="PV35" s="44"/>
      <c r="PW35" s="44"/>
      <c r="PX35" s="44"/>
      <c r="PY35" s="44"/>
      <c r="PZ35" s="44"/>
      <c r="QA35" s="44"/>
      <c r="QB35" s="44"/>
      <c r="QC35" s="44"/>
      <c r="QD35" s="44"/>
    </row>
    <row r="36" spans="2:446" s="44" customFormat="1" ht="25.5" x14ac:dyDescent="0.2">
      <c r="B36" s="40">
        <f t="shared" si="1"/>
        <v>34</v>
      </c>
      <c r="C36" s="41" t="s">
        <v>983</v>
      </c>
      <c r="D36" s="41" t="s">
        <v>984</v>
      </c>
      <c r="E36" s="42" t="s">
        <v>985</v>
      </c>
      <c r="F36" s="43"/>
      <c r="G36" s="43"/>
      <c r="H36" s="42" t="s">
        <v>986</v>
      </c>
      <c r="I36" s="41"/>
      <c r="J36" s="41"/>
      <c r="K36" s="41"/>
      <c r="L36" s="41"/>
      <c r="M36" s="41"/>
      <c r="N36" s="41"/>
      <c r="O36" s="41" t="s">
        <v>34</v>
      </c>
      <c r="P36" s="41"/>
      <c r="Q36" s="41"/>
      <c r="R36" s="41"/>
    </row>
    <row r="37" spans="2:446" x14ac:dyDescent="0.2">
      <c r="B37" s="40">
        <f t="shared" si="1"/>
        <v>35</v>
      </c>
      <c r="C37" s="41" t="s">
        <v>833</v>
      </c>
      <c r="D37" s="41" t="s">
        <v>987</v>
      </c>
      <c r="E37" s="42" t="s">
        <v>988</v>
      </c>
      <c r="F37" s="43"/>
      <c r="G37" s="43" t="s">
        <v>989</v>
      </c>
      <c r="H37" s="42" t="s">
        <v>990</v>
      </c>
      <c r="I37" s="41"/>
      <c r="J37" s="41"/>
      <c r="K37" s="41"/>
      <c r="L37" s="41"/>
      <c r="M37" s="41"/>
      <c r="N37" s="41" t="s">
        <v>34</v>
      </c>
      <c r="O37" s="41"/>
      <c r="P37" s="41"/>
      <c r="Q37" s="41"/>
      <c r="R37" s="41" t="s">
        <v>34</v>
      </c>
    </row>
    <row r="38" spans="2:446" x14ac:dyDescent="0.2">
      <c r="B38" s="40">
        <f t="shared" si="1"/>
        <v>36</v>
      </c>
      <c r="C38" s="41" t="s">
        <v>27</v>
      </c>
      <c r="D38" s="41" t="s">
        <v>991</v>
      </c>
      <c r="E38" s="42" t="s">
        <v>988</v>
      </c>
      <c r="F38" s="43"/>
      <c r="G38" s="43" t="s">
        <v>992</v>
      </c>
      <c r="H38" s="42" t="s">
        <v>990</v>
      </c>
      <c r="I38" s="41"/>
      <c r="J38" s="41"/>
      <c r="K38" s="41"/>
      <c r="L38" s="41"/>
      <c r="M38" s="41"/>
      <c r="N38" s="41" t="s">
        <v>34</v>
      </c>
      <c r="O38" s="41"/>
      <c r="P38" s="41"/>
      <c r="Q38" s="41"/>
      <c r="R38" s="41" t="s">
        <v>34</v>
      </c>
    </row>
    <row r="39" spans="2:446" x14ac:dyDescent="0.2">
      <c r="B39" s="40">
        <f t="shared" si="1"/>
        <v>37</v>
      </c>
      <c r="C39" s="41" t="s">
        <v>833</v>
      </c>
      <c r="D39" s="41" t="s">
        <v>993</v>
      </c>
      <c r="E39" s="42" t="s">
        <v>988</v>
      </c>
      <c r="F39" s="43"/>
      <c r="G39" s="43" t="s">
        <v>994</v>
      </c>
      <c r="H39" s="42" t="s">
        <v>990</v>
      </c>
      <c r="I39" s="41"/>
      <c r="J39" s="41"/>
      <c r="K39" s="41"/>
      <c r="L39" s="41"/>
      <c r="M39" s="41"/>
      <c r="N39" s="41" t="s">
        <v>34</v>
      </c>
      <c r="O39" s="41"/>
      <c r="P39" s="41"/>
      <c r="Q39" s="41"/>
      <c r="R39" s="41" t="s">
        <v>34</v>
      </c>
    </row>
    <row r="40" spans="2:446" x14ac:dyDescent="0.2">
      <c r="B40" s="40">
        <f t="shared" si="1"/>
        <v>38</v>
      </c>
      <c r="C40" s="41" t="s">
        <v>697</v>
      </c>
      <c r="D40" s="41" t="s">
        <v>995</v>
      </c>
      <c r="E40" s="42" t="s">
        <v>988</v>
      </c>
      <c r="F40" s="43"/>
      <c r="G40" s="43" t="s">
        <v>996</v>
      </c>
      <c r="H40" s="42" t="s">
        <v>990</v>
      </c>
      <c r="I40" s="41"/>
      <c r="J40" s="41"/>
      <c r="K40" s="41"/>
      <c r="L40" s="41"/>
      <c r="M40" s="41"/>
      <c r="N40" s="41" t="s">
        <v>34</v>
      </c>
      <c r="O40" s="41"/>
      <c r="P40" s="41"/>
      <c r="Q40" s="41"/>
      <c r="R40" s="41" t="s">
        <v>34</v>
      </c>
    </row>
    <row r="41" spans="2:446" x14ac:dyDescent="0.2">
      <c r="B41" s="40">
        <f t="shared" si="1"/>
        <v>39</v>
      </c>
      <c r="C41" s="41" t="s">
        <v>979</v>
      </c>
      <c r="D41" s="41" t="s">
        <v>997</v>
      </c>
      <c r="E41" s="42" t="s">
        <v>988</v>
      </c>
      <c r="F41" s="43"/>
      <c r="G41" s="43" t="s">
        <v>998</v>
      </c>
      <c r="H41" s="42" t="s">
        <v>990</v>
      </c>
      <c r="I41" s="41"/>
      <c r="J41" s="41"/>
      <c r="K41" s="41"/>
      <c r="L41" s="41"/>
      <c r="M41" s="41"/>
      <c r="N41" s="41" t="s">
        <v>34</v>
      </c>
      <c r="O41" s="41"/>
      <c r="P41" s="41"/>
      <c r="Q41" s="41"/>
      <c r="R41" s="41" t="s">
        <v>34</v>
      </c>
    </row>
  </sheetData>
  <hyperlinks>
    <hyperlink ref="G25" r:id="rId1" xr:uid="{E4F24C6C-F8B1-471E-9EAF-B49A4352AD82}"/>
    <hyperlink ref="F25" r:id="rId2" xr:uid="{20F26817-B1A5-4597-A744-CA6420912E2F}"/>
    <hyperlink ref="G3" r:id="rId3" xr:uid="{E1A760F2-D904-446D-9535-D7E3D2ADC941}"/>
    <hyperlink ref="G4" r:id="rId4" xr:uid="{B924F190-D87D-4157-83CE-E676CC530590}"/>
    <hyperlink ref="F4" r:id="rId5" xr:uid="{64A9589A-15A1-43F7-AC29-5773E2532792}"/>
    <hyperlink ref="G5" r:id="rId6" xr:uid="{A00DCB63-43A2-4048-9D0C-77F06827D6BB}"/>
    <hyperlink ref="F5" r:id="rId7" xr:uid="{93C9576A-88A6-4FE0-B2E2-6F1B551F7FFE}"/>
    <hyperlink ref="G6" r:id="rId8" xr:uid="{86E11E1D-601B-4CBB-9EF0-19DBDC6A8CB4}"/>
    <hyperlink ref="F6" r:id="rId9" xr:uid="{1CF4B044-3476-4469-A224-E067D072279D}"/>
    <hyperlink ref="F7" r:id="rId10" xr:uid="{FD6F9AD1-841A-4197-BD10-FB69916E2BA7}"/>
    <hyperlink ref="G7" r:id="rId11" xr:uid="{F994D287-7D02-4ECE-B77E-4DE40EB0B7B8}"/>
    <hyperlink ref="G8" r:id="rId12" xr:uid="{EAD48B42-8A21-4435-898B-5D0D11EC4A8F}"/>
    <hyperlink ref="G10" r:id="rId13" xr:uid="{0C6ADA91-6F55-4F8A-B518-63A18AF6348C}"/>
    <hyperlink ref="G11" r:id="rId14" xr:uid="{AC335919-D014-4A68-A5B0-453E549A916F}"/>
    <hyperlink ref="F12" r:id="rId15" display="https://inkacrops.com/es" xr:uid="{96D56BDA-447A-474D-9DD8-14947FD1022D}"/>
    <hyperlink ref="G13" r:id="rId16" xr:uid="{149098C3-6CFF-462F-AC86-7B95378E745E}"/>
    <hyperlink ref="F13" r:id="rId17" xr:uid="{0F6EFF13-0834-401B-ACF6-DACBE0F0E52D}"/>
    <hyperlink ref="G18" r:id="rId18" xr:uid="{B76CE6B4-BCB7-4BD5-BB23-B8CFBBF9BA8A}"/>
    <hyperlink ref="F14" r:id="rId19" xr:uid="{68603CCC-30CD-4C89-941B-72FC2E34FC94}"/>
    <hyperlink ref="G14" r:id="rId20" xr:uid="{5F5C69AE-1776-4208-99D7-E9A3B40ACE02}"/>
    <hyperlink ref="G16" r:id="rId21" xr:uid="{41DD0D39-BD42-48E1-97A0-8ED3228A653D}"/>
    <hyperlink ref="G17" r:id="rId22" xr:uid="{053FD53D-49A3-44CB-825B-3BF752DA1509}"/>
    <hyperlink ref="F19" r:id="rId23" xr:uid="{DDB77E77-A1A4-4527-A3D2-2098A668CDF5}"/>
    <hyperlink ref="G19" r:id="rId24" xr:uid="{4D14809B-C3E0-4A4E-8C71-91D38ABF6342}"/>
    <hyperlink ref="F20" r:id="rId25" xr:uid="{6ED8287E-99E8-4EB8-ADC6-1892A2FBCD3F}"/>
    <hyperlink ref="G20" r:id="rId26" xr:uid="{B111EA96-A775-4012-8124-545B31403DF4}"/>
    <hyperlink ref="F21" r:id="rId27" xr:uid="{C1F6439E-88DB-4386-810B-EC0C787A07F9}"/>
    <hyperlink ref="G21" r:id="rId28" display="https://www.wasiorganics.com/categoria-producto/cereales-organicos/?utm_source=ig&amp;utm_medium=social&amp;utm_content=link_in_bio&amp;fbclid=PAZXh0bgNhZW0CMTEAc3J0YwZhcHBfaWQMMjU2MjgxMDQwNTU4AAGnwi7Wd7-MnAtwrGakpAWU6H7VLQK6X8ORuGlxESZ0il3jyEm8MsHu10_lrP0_aem_oVsqkyyCExca5xMaxLvqew" xr:uid="{B48A6E2E-DE70-46C7-BA3C-D3BD95919C42}"/>
    <hyperlink ref="G22" r:id="rId29" xr:uid="{B2F876ED-0C08-4A04-B246-70E65C2B9222}"/>
    <hyperlink ref="F22" r:id="rId30" xr:uid="{CB678C98-EDE2-47D4-8276-16CAA9AF91F4}"/>
    <hyperlink ref="G23" r:id="rId31" xr:uid="{8D358C92-60D8-4F4A-8965-941CA04C79AB}"/>
    <hyperlink ref="G24" r:id="rId32" xr:uid="{F3F5E633-3903-41A0-AD08-765A9E6EF73F}"/>
    <hyperlink ref="G12" r:id="rId33" xr:uid="{31B031CC-CFE2-49CD-8792-0B8C3E16812C}"/>
    <hyperlink ref="F18" r:id="rId34" xr:uid="{C96C552A-B3E4-409A-847B-432443035EF4}"/>
    <hyperlink ref="G26" r:id="rId35" xr:uid="{C276410D-4B0E-4B87-831C-E8A4100A8F40}"/>
    <hyperlink ref="G27" r:id="rId36" xr:uid="{B6CC2981-587A-4D76-B94E-E056206CC99D}"/>
    <hyperlink ref="G28" r:id="rId37" xr:uid="{C86ACB5A-27A4-4F5C-93E0-CD00983B27E9}"/>
    <hyperlink ref="F28" r:id="rId38" xr:uid="{9129919E-2799-49D8-AFB6-6004743F3B53}"/>
    <hyperlink ref="G29" r:id="rId39" xr:uid="{226DA3DD-124A-4D4C-968B-515A60B8D5AF}"/>
    <hyperlink ref="F30" r:id="rId40" xr:uid="{0B815821-3766-4BE3-B665-FA92DB2D2B25}"/>
    <hyperlink ref="G30" r:id="rId41" xr:uid="{E29BC94A-B430-4A9C-947B-B45A0C481B80}"/>
    <hyperlink ref="G31" r:id="rId42" xr:uid="{5BAB6D73-AFB8-4F0F-9823-692A2614EBD4}"/>
    <hyperlink ref="F31" r:id="rId43" xr:uid="{CCE42125-8B9B-4198-8692-082DA42190D3}"/>
    <hyperlink ref="G32" r:id="rId44" xr:uid="{7968030F-B961-49D7-9C18-D2CA7480A4AC}"/>
    <hyperlink ref="F33" r:id="rId45" xr:uid="{EE180945-A0BA-4BBF-AC48-07438E731160}"/>
    <hyperlink ref="G33" r:id="rId46" xr:uid="{22E2BF4F-9C3F-4BC3-9576-307A0D3517B3}"/>
    <hyperlink ref="G34" r:id="rId47" xr:uid="{0CFE6066-8EBF-4376-9106-88F32F1180BE}"/>
    <hyperlink ref="F34" r:id="rId48" xr:uid="{3C0A2536-E7A5-499F-8289-ED234A5D68E1}"/>
    <hyperlink ref="G9" r:id="rId49" xr:uid="{AB1AB3B8-D1D5-4700-B956-4705315DA38D}"/>
    <hyperlink ref="F9" r:id="rId50" xr:uid="{4B76FAE6-CD87-452E-9F05-32B31659D167}"/>
    <hyperlink ref="G37" r:id="rId51" xr:uid="{98A51EAC-42C3-4A70-BCE4-F258982211ED}"/>
    <hyperlink ref="G38" r:id="rId52" xr:uid="{F0CBAB63-C531-418E-B595-6326CFFA673C}"/>
    <hyperlink ref="G39" r:id="rId53" xr:uid="{A70A65FC-5FF8-47C6-A5A9-6E09D53547F1}"/>
    <hyperlink ref="G41" r:id="rId54" xr:uid="{F1DABC19-C288-4324-9A40-12D6BE9A19D6}"/>
    <hyperlink ref="G40" r:id="rId55" xr:uid="{DDD9B3D8-3AE2-4AC9-96C7-3E53DC392139}"/>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4BB3ADA16F5CF42A17A30A0C44363AC" ma:contentTypeVersion="16" ma:contentTypeDescription="Crear nuevo documento." ma:contentTypeScope="" ma:versionID="e07d6a8ed89dfe01cc75ec918ee6f3d9">
  <xsd:schema xmlns:xsd="http://www.w3.org/2001/XMLSchema" xmlns:xs="http://www.w3.org/2001/XMLSchema" xmlns:p="http://schemas.microsoft.com/office/2006/metadata/properties" xmlns:ns2="1cfad844-3db3-41e5-89a4-428e329e7e22" xmlns:ns3="8cbaee50-3f96-4133-a499-af36e2ff8918" targetNamespace="http://schemas.microsoft.com/office/2006/metadata/properties" ma:root="true" ma:fieldsID="d48604ea7c5ea62c36f9b44f4a6d1f3d" ns2:_="" ns3:_="">
    <xsd:import namespace="1cfad844-3db3-41e5-89a4-428e329e7e22"/>
    <xsd:import namespace="8cbaee50-3f96-4133-a499-af36e2ff891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fad844-3db3-41e5-89a4-428e329e7e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baee50-3f96-4133-a499-af36e2ff891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f371174-4186-4239-832c-67628188ea27}" ma:internalName="TaxCatchAll" ma:showField="CatchAllData" ma:web="8cbaee50-3f96-4133-a499-af36e2ff891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cbaee50-3f96-4133-a499-af36e2ff8918" xsi:nil="true"/>
    <lcf76f155ced4ddcb4097134ff3c332f xmlns="1cfad844-3db3-41e5-89a4-428e329e7e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57F8D6D-3D50-445D-AC7E-CAF07AFC82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fad844-3db3-41e5-89a4-428e329e7e22"/>
    <ds:schemaRef ds:uri="8cbaee50-3f96-4133-a499-af36e2ff89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66131A-4D45-4FD9-9A07-9F5F81D1EAE6}">
  <ds:schemaRefs>
    <ds:schemaRef ds:uri="http://schemas.microsoft.com/sharepoint/v3/contenttype/forms"/>
  </ds:schemaRefs>
</ds:datastoreItem>
</file>

<file path=customXml/itemProps3.xml><?xml version="1.0" encoding="utf-8"?>
<ds:datastoreItem xmlns:ds="http://schemas.openxmlformats.org/officeDocument/2006/customXml" ds:itemID="{7D4198DD-49D4-448E-82CA-001E9738C702}">
  <ds:schemaRefs>
    <ds:schemaRef ds:uri="http://purl.org/dc/terms/"/>
    <ds:schemaRef ds:uri="8cbaee50-3f96-4133-a499-af36e2ff8918"/>
    <ds:schemaRef ds:uri="http://schemas.microsoft.com/office/2006/documentManagement/types"/>
    <ds:schemaRef ds:uri="http://purl.org/dc/elements/1.1/"/>
    <ds:schemaRef ds:uri="1cfad844-3db3-41e5-89a4-428e329e7e22"/>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Resumen</vt:lpstr>
      <vt:lpstr>Ferias &gt;&gt;&gt;</vt:lpstr>
      <vt:lpstr>Ferias (Nacional)</vt:lpstr>
      <vt:lpstr>Ferias (Internacional)</vt:lpstr>
      <vt:lpstr>Canales &gt;&gt;&gt;</vt:lpstr>
      <vt:lpstr>Plataformas digitales</vt:lpstr>
      <vt:lpstr>Tiendas</vt:lpstr>
      <vt:lpstr>Marcas &gt;&gt;&gt;</vt:lpstr>
      <vt:lpstr>Directorio de marcas</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Franco Angulo de la Vega</dc:creator>
  <cp:keywords/>
  <dc:description/>
  <cp:lastModifiedBy>Briceno, Musuq GIZ PE</cp:lastModifiedBy>
  <cp:revision/>
  <dcterms:created xsi:type="dcterms:W3CDTF">2026-02-02T15:56:47Z</dcterms:created>
  <dcterms:modified xsi:type="dcterms:W3CDTF">2026-06-18T16:35:18Z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0x010100C4BB3ADA16F5CF42A17A30A0C44363AC</vt:lpwstr>
  </property>
  <property fmtid="{D5CDD505-2E9C-101B-9397-08002B2CF9AE}" pid="3" name="MediaServiceImageTags">
    <vt:lpwstr/>
  </property>
</Properties>
</file>